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草木摇落\Desktop\"/>
    </mc:Choice>
  </mc:AlternateContent>
  <xr:revisionPtr revIDLastSave="0" documentId="8_{1308B6F3-9972-4DBC-BF40-6C7E8C8BD68A}" xr6:coauthVersionLast="36" xr6:coauthVersionMax="36" xr10:uidLastSave="{00000000-0000-0000-0000-000000000000}"/>
  <bookViews>
    <workbookView xWindow="0" yWindow="0" windowWidth="28800" windowHeight="11805" xr2:uid="{D8916D0E-0492-456E-B165-E9BC87305647}"/>
  </bookViews>
  <sheets>
    <sheet name="调剂一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4" i="1"/>
  <c r="H65" i="1"/>
  <c r="H66" i="1"/>
  <c r="H67" i="1"/>
  <c r="H68" i="1"/>
  <c r="H69" i="1"/>
  <c r="H70" i="1"/>
</calcChain>
</file>

<file path=xl/sharedStrings.xml><?xml version="1.0" encoding="utf-8"?>
<sst xmlns="http://schemas.openxmlformats.org/spreadsheetml/2006/main" count="429" uniqueCount="155">
  <si>
    <t>参加专硕复试</t>
    <phoneticPr fontId="1" type="noConversion"/>
  </si>
  <si>
    <t>否</t>
    <phoneticPr fontId="1" type="noConversion"/>
  </si>
  <si>
    <t>全日制</t>
  </si>
  <si>
    <t>杨荣</t>
  </si>
  <si>
    <t>106261083200091</t>
  </si>
  <si>
    <t>食品科学</t>
  </si>
  <si>
    <t>083201</t>
  </si>
  <si>
    <t>放弃复试未交费</t>
  </si>
  <si>
    <t>陈聪</t>
  </si>
  <si>
    <t>106101082210130</t>
  </si>
  <si>
    <t>0832Z1</t>
    <phoneticPr fontId="1" type="noConversion"/>
  </si>
  <si>
    <t>是</t>
    <phoneticPr fontId="1" type="noConversion"/>
  </si>
  <si>
    <t>张丽</t>
  </si>
  <si>
    <t>106261083200085</t>
  </si>
  <si>
    <t>梅小庆</t>
  </si>
  <si>
    <t>106261083200200</t>
  </si>
  <si>
    <t>宋雪苗</t>
  </si>
  <si>
    <t>106261083200143</t>
  </si>
  <si>
    <t>王浩宇</t>
  </si>
  <si>
    <t>106261083200203</t>
  </si>
  <si>
    <t>周敏</t>
  </si>
  <si>
    <t>106261083200144</t>
  </si>
  <si>
    <t>学习形式</t>
  </si>
  <si>
    <t>综合成绩</t>
  </si>
  <si>
    <t>复试成绩</t>
  </si>
  <si>
    <t>初试成绩</t>
    <phoneticPr fontId="1" type="noConversion"/>
  </si>
  <si>
    <t>考生姓名</t>
  </si>
  <si>
    <t>考生编号</t>
  </si>
  <si>
    <t>复试专业</t>
  </si>
  <si>
    <t>专业代码</t>
  </si>
  <si>
    <t>马文婷</t>
  </si>
  <si>
    <t>105641000001144</t>
  </si>
  <si>
    <t>食品加工与安全</t>
  </si>
  <si>
    <t>095135</t>
  </si>
  <si>
    <t>张昱泽</t>
  </si>
  <si>
    <t>100571152605000</t>
  </si>
  <si>
    <t>王淑玉</t>
  </si>
  <si>
    <t>104341202102328</t>
  </si>
  <si>
    <t>龚淼</t>
  </si>
  <si>
    <t>106261095100669</t>
  </si>
  <si>
    <t>张宁</t>
  </si>
  <si>
    <t>100571220605139</t>
  </si>
  <si>
    <t>汪仪</t>
  </si>
  <si>
    <t>108791210400258</t>
  </si>
  <si>
    <t>郭向融</t>
  </si>
  <si>
    <t>103891095135003</t>
  </si>
  <si>
    <t>赵辰港</t>
  </si>
  <si>
    <t>105381514801301</t>
  </si>
  <si>
    <t>赵迎春</t>
  </si>
  <si>
    <t>100571220605140</t>
  </si>
  <si>
    <t>王书琴</t>
  </si>
  <si>
    <t>105641000001547</t>
  </si>
  <si>
    <t>龚虎程</t>
  </si>
  <si>
    <t>106351324022980</t>
  </si>
  <si>
    <t>邓霞婵</t>
  </si>
  <si>
    <t>105641000007862</t>
  </si>
  <si>
    <t>吴雪颖</t>
  </si>
  <si>
    <t>105641000000022</t>
  </si>
  <si>
    <t>李星宇</t>
  </si>
  <si>
    <t>102241095135002</t>
  </si>
  <si>
    <t>杨冬莹</t>
  </si>
  <si>
    <t>105641000003765</t>
  </si>
  <si>
    <t>魏嘉</t>
  </si>
  <si>
    <t>106261095100745</t>
  </si>
  <si>
    <t>熊欢</t>
  </si>
  <si>
    <t>106261095100679</t>
  </si>
  <si>
    <t>邓菊</t>
  </si>
  <si>
    <t>105641000008183</t>
  </si>
  <si>
    <t>陈伟强</t>
  </si>
  <si>
    <t>118471000000332</t>
  </si>
  <si>
    <t>林捷</t>
  </si>
  <si>
    <t>106261095100714</t>
  </si>
  <si>
    <t>夏云才</t>
  </si>
  <si>
    <t>106261095100733</t>
  </si>
  <si>
    <t>舒林</t>
  </si>
  <si>
    <t>106261095100710</t>
  </si>
  <si>
    <t>刘念平</t>
  </si>
  <si>
    <t>105111139522925</t>
  </si>
  <si>
    <t>生物与医药</t>
  </si>
  <si>
    <t>086000</t>
  </si>
  <si>
    <t>杨晓琴</t>
  </si>
  <si>
    <t>106101082210128</t>
  </si>
  <si>
    <t>徐凤莲</t>
  </si>
  <si>
    <t>103531210012312</t>
  </si>
  <si>
    <t>程淋</t>
  </si>
  <si>
    <t>102511000013642</t>
  </si>
  <si>
    <t>张佳乐</t>
  </si>
  <si>
    <t>105641000001282</t>
  </si>
  <si>
    <t>周润</t>
  </si>
  <si>
    <t>106351324022688</t>
  </si>
  <si>
    <t>陈晓晖</t>
  </si>
  <si>
    <t>106261083200167</t>
  </si>
  <si>
    <t>罗小琳</t>
  </si>
  <si>
    <t>106101082210136</t>
  </si>
  <si>
    <t>王彪</t>
  </si>
  <si>
    <t>106261083200197</t>
  </si>
  <si>
    <t>高雅茹</t>
  </si>
  <si>
    <t>102951210111957</t>
  </si>
  <si>
    <t>复试不及格</t>
    <phoneticPr fontId="1" type="noConversion"/>
  </si>
  <si>
    <t>丁兴平</t>
  </si>
  <si>
    <t>106131086100551</t>
  </si>
  <si>
    <t>顾昊宇</t>
  </si>
  <si>
    <t>102891210500193</t>
  </si>
  <si>
    <t>复试英语不及格</t>
    <phoneticPr fontId="1" type="noConversion"/>
  </si>
  <si>
    <t>陈小燕</t>
  </si>
  <si>
    <t>106131086000114</t>
  </si>
  <si>
    <t>梁田</t>
  </si>
  <si>
    <t>106131086000088</t>
  </si>
  <si>
    <t>但虎林</t>
  </si>
  <si>
    <t>105641000008046</t>
  </si>
  <si>
    <t>张晴雯</t>
  </si>
  <si>
    <t>106351324022669</t>
  </si>
  <si>
    <t>彭远凤</t>
  </si>
  <si>
    <t>105641000007944</t>
  </si>
  <si>
    <t>罗浩</t>
  </si>
  <si>
    <t>102951210212095</t>
  </si>
  <si>
    <t>张雪雪</t>
  </si>
  <si>
    <t>106351324022466</t>
  </si>
  <si>
    <t>袁培欣</t>
  </si>
  <si>
    <t>106261083200138</t>
  </si>
  <si>
    <t>冉志勇</t>
  </si>
  <si>
    <t>105641000008114</t>
  </si>
  <si>
    <t>唐秋阳</t>
  </si>
  <si>
    <t>106101082210132</t>
  </si>
  <si>
    <t>田树林</t>
  </si>
  <si>
    <t>106101082210129</t>
  </si>
  <si>
    <t>陈媛媛</t>
  </si>
  <si>
    <t>106351324022649</t>
  </si>
  <si>
    <t>姜宇航</t>
  </si>
  <si>
    <t>102641210001884</t>
  </si>
  <si>
    <t>刘小琴</t>
  </si>
  <si>
    <t>106261083200202</t>
  </si>
  <si>
    <t>姜素洁</t>
  </si>
  <si>
    <t>106261086000039</t>
  </si>
  <si>
    <t>李海蓉</t>
  </si>
  <si>
    <t>106261083200139</t>
  </si>
  <si>
    <t>张效铭</t>
  </si>
  <si>
    <t>106261086000015</t>
  </si>
  <si>
    <t>刘霄</t>
  </si>
  <si>
    <t>106351324022655</t>
  </si>
  <si>
    <t>张尹好</t>
  </si>
  <si>
    <t>106261083200090</t>
  </si>
  <si>
    <t>肖川泉</t>
  </si>
  <si>
    <t>106351324022597</t>
  </si>
  <si>
    <t>李敏</t>
  </si>
  <si>
    <t>106261083200092</t>
  </si>
  <si>
    <t>吴小天</t>
  </si>
  <si>
    <t>103191320805826</t>
  </si>
  <si>
    <t>罗玉婷</t>
  </si>
  <si>
    <t>106261086000012</t>
  </si>
  <si>
    <t>备注</t>
  </si>
  <si>
    <t>是否拟录取</t>
  </si>
  <si>
    <t>初试成绩</t>
  </si>
  <si>
    <t>序号</t>
  </si>
  <si>
    <t>四川轻化工大学     生物工程学  院2021年调剂一批考生复试成绩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</si>
</sst>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微软雅黑"/>
      <family val="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Arial"/>
      <family val="2"/>
    </font>
    <font>
      <sz val="11"/>
      <color rgb="FFFF0000"/>
      <name val="宋体"/>
      <family val="3"/>
      <charset val="134"/>
    </font>
    <font>
      <sz val="11"/>
      <name val="等线"/>
      <family val="2"/>
      <scheme val="min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C363-AC2D-4985-AE6C-F5645C318AFB}">
  <dimension ref="A1:K70"/>
  <sheetViews>
    <sheetView tabSelected="1" workbookViewId="0">
      <selection activeCell="A41" sqref="A41:A62"/>
    </sheetView>
  </sheetViews>
  <sheetFormatPr defaultRowHeight="14.25" x14ac:dyDescent="0.2"/>
  <sheetData>
    <row r="1" spans="1:11" ht="18.75" x14ac:dyDescent="0.25">
      <c r="A1" s="19" t="s">
        <v>154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">
      <c r="A2" s="4" t="s">
        <v>153</v>
      </c>
      <c r="B2" s="3" t="s">
        <v>29</v>
      </c>
      <c r="C2" s="3" t="s">
        <v>28</v>
      </c>
      <c r="D2" s="3" t="s">
        <v>27</v>
      </c>
      <c r="E2" s="3" t="s">
        <v>26</v>
      </c>
      <c r="F2" s="3" t="s">
        <v>152</v>
      </c>
      <c r="G2" s="9" t="s">
        <v>24</v>
      </c>
      <c r="H2" s="8" t="s">
        <v>23</v>
      </c>
      <c r="I2" s="3" t="s">
        <v>22</v>
      </c>
      <c r="J2" s="3" t="s">
        <v>151</v>
      </c>
      <c r="K2" s="3" t="s">
        <v>150</v>
      </c>
    </row>
    <row r="3" spans="1:11" x14ac:dyDescent="0.2">
      <c r="A3" s="4">
        <v>1</v>
      </c>
      <c r="B3" s="11" t="s">
        <v>79</v>
      </c>
      <c r="C3" s="7" t="s">
        <v>78</v>
      </c>
      <c r="D3" s="11" t="s">
        <v>149</v>
      </c>
      <c r="E3" s="11" t="s">
        <v>148</v>
      </c>
      <c r="F3" s="7">
        <v>345</v>
      </c>
      <c r="G3" s="10">
        <v>79.400000000000006</v>
      </c>
      <c r="H3" s="3">
        <f>F3*0.7/5+G3*0.3</f>
        <v>72.12</v>
      </c>
      <c r="I3" s="3" t="s">
        <v>2</v>
      </c>
      <c r="J3" s="2" t="s">
        <v>11</v>
      </c>
      <c r="K3" s="7"/>
    </row>
    <row r="4" spans="1:11" x14ac:dyDescent="0.2">
      <c r="A4" s="4">
        <v>2</v>
      </c>
      <c r="B4" s="6" t="s">
        <v>79</v>
      </c>
      <c r="C4" s="6" t="s">
        <v>78</v>
      </c>
      <c r="D4" s="6" t="s">
        <v>147</v>
      </c>
      <c r="E4" s="6" t="s">
        <v>146</v>
      </c>
      <c r="F4" s="13">
        <v>338</v>
      </c>
      <c r="G4" s="12">
        <v>81.599999999999994</v>
      </c>
      <c r="H4" s="3">
        <f>F4*0.7/5+G4*0.3</f>
        <v>71.8</v>
      </c>
      <c r="I4" s="3" t="s">
        <v>2</v>
      </c>
      <c r="J4" s="2" t="s">
        <v>11</v>
      </c>
      <c r="K4" s="7"/>
    </row>
    <row r="5" spans="1:11" x14ac:dyDescent="0.2">
      <c r="A5" s="4">
        <v>3</v>
      </c>
      <c r="B5" s="3" t="s">
        <v>79</v>
      </c>
      <c r="C5" s="3" t="s">
        <v>78</v>
      </c>
      <c r="D5" s="3" t="s">
        <v>145</v>
      </c>
      <c r="E5" s="3" t="s">
        <v>144</v>
      </c>
      <c r="F5" s="9">
        <v>319</v>
      </c>
      <c r="G5" s="18">
        <v>86.5</v>
      </c>
      <c r="H5" s="3">
        <f>F5*0.7/5+G5*0.3</f>
        <v>70.61</v>
      </c>
      <c r="I5" s="3" t="s">
        <v>2</v>
      </c>
      <c r="J5" s="2" t="s">
        <v>11</v>
      </c>
      <c r="K5" s="7"/>
    </row>
    <row r="6" spans="1:11" x14ac:dyDescent="0.2">
      <c r="A6" s="4">
        <v>4</v>
      </c>
      <c r="B6" s="6" t="s">
        <v>79</v>
      </c>
      <c r="C6" s="6" t="s">
        <v>78</v>
      </c>
      <c r="D6" s="6" t="s">
        <v>143</v>
      </c>
      <c r="E6" s="6" t="s">
        <v>142</v>
      </c>
      <c r="F6" s="13">
        <v>317</v>
      </c>
      <c r="G6" s="12">
        <v>81</v>
      </c>
      <c r="H6" s="3">
        <f>F6*0.7/5+G6*0.3</f>
        <v>68.679999999999993</v>
      </c>
      <c r="I6" s="3" t="s">
        <v>2</v>
      </c>
      <c r="J6" s="2" t="s">
        <v>11</v>
      </c>
      <c r="K6" s="7"/>
    </row>
    <row r="7" spans="1:11" x14ac:dyDescent="0.2">
      <c r="A7" s="4">
        <v>5</v>
      </c>
      <c r="B7" s="11" t="s">
        <v>79</v>
      </c>
      <c r="C7" s="7" t="s">
        <v>78</v>
      </c>
      <c r="D7" s="11" t="s">
        <v>141</v>
      </c>
      <c r="E7" s="7" t="s">
        <v>140</v>
      </c>
      <c r="F7" s="10">
        <v>306</v>
      </c>
      <c r="G7" s="10">
        <v>77.5</v>
      </c>
      <c r="H7" s="3">
        <f>F7*0.7/5+G7*0.3</f>
        <v>66.09</v>
      </c>
      <c r="I7" s="3" t="s">
        <v>2</v>
      </c>
      <c r="J7" s="2" t="s">
        <v>11</v>
      </c>
      <c r="K7" s="7"/>
    </row>
    <row r="8" spans="1:11" x14ac:dyDescent="0.2">
      <c r="A8" s="4">
        <v>6</v>
      </c>
      <c r="B8" s="11" t="s">
        <v>79</v>
      </c>
      <c r="C8" s="7" t="s">
        <v>78</v>
      </c>
      <c r="D8" s="11" t="s">
        <v>139</v>
      </c>
      <c r="E8" s="7" t="s">
        <v>138</v>
      </c>
      <c r="F8" s="10">
        <v>295</v>
      </c>
      <c r="G8" s="10">
        <v>81.099999999999994</v>
      </c>
      <c r="H8" s="3">
        <f>F8*0.7/5+G8*0.3</f>
        <v>65.63</v>
      </c>
      <c r="I8" s="3" t="s">
        <v>2</v>
      </c>
      <c r="J8" s="2" t="s">
        <v>11</v>
      </c>
      <c r="K8" s="7"/>
    </row>
    <row r="9" spans="1:11" x14ac:dyDescent="0.2">
      <c r="A9" s="4">
        <v>7</v>
      </c>
      <c r="B9" s="6" t="s">
        <v>79</v>
      </c>
      <c r="C9" s="6" t="s">
        <v>78</v>
      </c>
      <c r="D9" s="6" t="s">
        <v>137</v>
      </c>
      <c r="E9" s="6" t="s">
        <v>136</v>
      </c>
      <c r="F9" s="13">
        <v>291</v>
      </c>
      <c r="G9" s="12">
        <v>82.800000000000011</v>
      </c>
      <c r="H9" s="3">
        <f>F9*0.7/5+G9*0.3</f>
        <v>65.58</v>
      </c>
      <c r="I9" s="3" t="s">
        <v>2</v>
      </c>
      <c r="J9" s="2" t="s">
        <v>11</v>
      </c>
      <c r="K9" s="7"/>
    </row>
    <row r="10" spans="1:11" x14ac:dyDescent="0.2">
      <c r="A10" s="4">
        <v>8</v>
      </c>
      <c r="B10" s="16" t="s">
        <v>79</v>
      </c>
      <c r="C10" s="15" t="s">
        <v>78</v>
      </c>
      <c r="D10" s="16" t="s">
        <v>135</v>
      </c>
      <c r="E10" s="16" t="s">
        <v>134</v>
      </c>
      <c r="F10" s="15">
        <v>298</v>
      </c>
      <c r="G10" s="14">
        <v>78.699999999999989</v>
      </c>
      <c r="H10" s="3">
        <f>F10*0.7/5+G10*0.3</f>
        <v>65.33</v>
      </c>
      <c r="I10" s="3" t="s">
        <v>2</v>
      </c>
      <c r="J10" s="2" t="s">
        <v>11</v>
      </c>
      <c r="K10" s="7"/>
    </row>
    <row r="11" spans="1:11" x14ac:dyDescent="0.2">
      <c r="A11" s="4">
        <v>9</v>
      </c>
      <c r="B11" s="16" t="s">
        <v>79</v>
      </c>
      <c r="C11" s="15" t="s">
        <v>78</v>
      </c>
      <c r="D11" s="16" t="s">
        <v>133</v>
      </c>
      <c r="E11" s="16" t="s">
        <v>132</v>
      </c>
      <c r="F11" s="15">
        <v>310</v>
      </c>
      <c r="G11" s="14">
        <v>72.5</v>
      </c>
      <c r="H11" s="3">
        <f>F11*0.7/5+G11*0.3</f>
        <v>65.150000000000006</v>
      </c>
      <c r="I11" s="3" t="s">
        <v>2</v>
      </c>
      <c r="J11" s="2" t="s">
        <v>11</v>
      </c>
      <c r="K11" s="7"/>
    </row>
    <row r="12" spans="1:11" x14ac:dyDescent="0.2">
      <c r="A12" s="4">
        <v>10</v>
      </c>
      <c r="B12" s="6" t="s">
        <v>79</v>
      </c>
      <c r="C12" s="6" t="s">
        <v>78</v>
      </c>
      <c r="D12" s="6" t="s">
        <v>131</v>
      </c>
      <c r="E12" s="6" t="s">
        <v>130</v>
      </c>
      <c r="F12" s="13">
        <v>297</v>
      </c>
      <c r="G12" s="12">
        <v>77.800000000000011</v>
      </c>
      <c r="H12" s="3">
        <f>F12*0.7/5+G12*0.3</f>
        <v>64.92</v>
      </c>
      <c r="I12" s="3" t="s">
        <v>2</v>
      </c>
      <c r="J12" s="2" t="s">
        <v>11</v>
      </c>
      <c r="K12" s="7"/>
    </row>
    <row r="13" spans="1:11" x14ac:dyDescent="0.2">
      <c r="A13" s="4">
        <v>11</v>
      </c>
      <c r="B13" s="3" t="s">
        <v>79</v>
      </c>
      <c r="C13" s="3" t="s">
        <v>78</v>
      </c>
      <c r="D13" s="3" t="s">
        <v>129</v>
      </c>
      <c r="E13" s="3" t="s">
        <v>128</v>
      </c>
      <c r="F13" s="9">
        <v>296</v>
      </c>
      <c r="G13" s="18">
        <v>78.2</v>
      </c>
      <c r="H13" s="3">
        <f>F13*0.7/5+G13*0.3</f>
        <v>64.900000000000006</v>
      </c>
      <c r="I13" s="3" t="s">
        <v>2</v>
      </c>
      <c r="J13" s="2" t="s">
        <v>11</v>
      </c>
      <c r="K13" s="7"/>
    </row>
    <row r="14" spans="1:11" x14ac:dyDescent="0.2">
      <c r="A14" s="4">
        <v>12</v>
      </c>
      <c r="B14" s="11" t="s">
        <v>79</v>
      </c>
      <c r="C14" s="7" t="s">
        <v>78</v>
      </c>
      <c r="D14" s="11" t="s">
        <v>127</v>
      </c>
      <c r="E14" s="7" t="s">
        <v>126</v>
      </c>
      <c r="F14" s="10">
        <v>281</v>
      </c>
      <c r="G14" s="10">
        <v>83.8</v>
      </c>
      <c r="H14" s="3">
        <f>F14*0.7/5+G14*0.3</f>
        <v>64.47999999999999</v>
      </c>
      <c r="I14" s="3" t="s">
        <v>2</v>
      </c>
      <c r="J14" s="2" t="s">
        <v>11</v>
      </c>
      <c r="K14" s="7"/>
    </row>
    <row r="15" spans="1:11" x14ac:dyDescent="0.2">
      <c r="A15" s="4">
        <v>13</v>
      </c>
      <c r="B15" s="6" t="s">
        <v>79</v>
      </c>
      <c r="C15" s="6" t="s">
        <v>78</v>
      </c>
      <c r="D15" s="6" t="s">
        <v>4</v>
      </c>
      <c r="E15" s="6" t="s">
        <v>3</v>
      </c>
      <c r="F15" s="13">
        <v>300</v>
      </c>
      <c r="G15" s="12">
        <v>74.7</v>
      </c>
      <c r="H15" s="3">
        <f>F15*0.7/5+G15*0.3</f>
        <v>64.41</v>
      </c>
      <c r="I15" s="3" t="s">
        <v>2</v>
      </c>
      <c r="J15" s="2" t="s">
        <v>11</v>
      </c>
      <c r="K15" s="7"/>
    </row>
    <row r="16" spans="1:11" x14ac:dyDescent="0.2">
      <c r="A16" s="4">
        <v>14</v>
      </c>
      <c r="B16" s="6" t="s">
        <v>79</v>
      </c>
      <c r="C16" s="6" t="s">
        <v>78</v>
      </c>
      <c r="D16" s="6" t="s">
        <v>125</v>
      </c>
      <c r="E16" s="13" t="s">
        <v>124</v>
      </c>
      <c r="F16" s="12">
        <v>277</v>
      </c>
      <c r="G16" s="17">
        <v>84</v>
      </c>
      <c r="H16" s="3">
        <f>F16*0.7/5+G16*0.3</f>
        <v>63.97999999999999</v>
      </c>
      <c r="I16" s="3" t="s">
        <v>2</v>
      </c>
      <c r="J16" s="2" t="s">
        <v>11</v>
      </c>
      <c r="K16" s="7"/>
    </row>
    <row r="17" spans="1:11" x14ac:dyDescent="0.2">
      <c r="A17" s="4">
        <v>15</v>
      </c>
      <c r="B17" s="3" t="s">
        <v>79</v>
      </c>
      <c r="C17" s="3" t="s">
        <v>78</v>
      </c>
      <c r="D17" s="3" t="s">
        <v>123</v>
      </c>
      <c r="E17" s="3" t="s">
        <v>122</v>
      </c>
      <c r="F17" s="9">
        <v>275</v>
      </c>
      <c r="G17" s="18">
        <v>81.8</v>
      </c>
      <c r="H17" s="3">
        <f>F17*0.7/5+G17*0.3</f>
        <v>63.04</v>
      </c>
      <c r="I17" s="3" t="s">
        <v>2</v>
      </c>
      <c r="J17" s="2" t="s">
        <v>11</v>
      </c>
      <c r="K17" s="7"/>
    </row>
    <row r="18" spans="1:11" x14ac:dyDescent="0.2">
      <c r="A18" s="4">
        <v>16</v>
      </c>
      <c r="B18" s="3" t="s">
        <v>79</v>
      </c>
      <c r="C18" s="3" t="s">
        <v>78</v>
      </c>
      <c r="D18" s="3" t="s">
        <v>121</v>
      </c>
      <c r="E18" s="3" t="s">
        <v>120</v>
      </c>
      <c r="F18" s="9">
        <v>283</v>
      </c>
      <c r="G18" s="18">
        <v>76.400000000000006</v>
      </c>
      <c r="H18" s="3">
        <f>F18*0.7/5+G18*0.3</f>
        <v>62.54</v>
      </c>
      <c r="I18" s="3" t="s">
        <v>2</v>
      </c>
      <c r="J18" s="2" t="s">
        <v>11</v>
      </c>
      <c r="K18" s="7"/>
    </row>
    <row r="19" spans="1:11" x14ac:dyDescent="0.2">
      <c r="A19" s="4">
        <v>17</v>
      </c>
      <c r="B19" s="6" t="s">
        <v>79</v>
      </c>
      <c r="C19" s="6" t="s">
        <v>78</v>
      </c>
      <c r="D19" s="6" t="s">
        <v>119</v>
      </c>
      <c r="E19" s="13" t="s">
        <v>118</v>
      </c>
      <c r="F19" s="12">
        <v>286</v>
      </c>
      <c r="G19" s="17">
        <v>75</v>
      </c>
      <c r="H19" s="3">
        <f>F19*0.7/5+G19*0.3</f>
        <v>62.54</v>
      </c>
      <c r="I19" s="3" t="s">
        <v>2</v>
      </c>
      <c r="J19" s="2" t="s">
        <v>11</v>
      </c>
      <c r="K19" s="7"/>
    </row>
    <row r="20" spans="1:11" x14ac:dyDescent="0.2">
      <c r="A20" s="4">
        <v>18</v>
      </c>
      <c r="B20" s="7" t="s">
        <v>79</v>
      </c>
      <c r="C20" s="7" t="s">
        <v>78</v>
      </c>
      <c r="D20" s="7" t="s">
        <v>117</v>
      </c>
      <c r="E20" s="7" t="s">
        <v>116</v>
      </c>
      <c r="F20" s="7">
        <v>269</v>
      </c>
      <c r="G20" s="10">
        <v>81</v>
      </c>
      <c r="H20" s="3">
        <f>F20*0.7/5+G20*0.3</f>
        <v>61.959999999999994</v>
      </c>
      <c r="I20" s="3" t="s">
        <v>2</v>
      </c>
      <c r="J20" s="2" t="s">
        <v>11</v>
      </c>
      <c r="K20" s="7"/>
    </row>
    <row r="21" spans="1:11" x14ac:dyDescent="0.2">
      <c r="A21" s="4">
        <v>19</v>
      </c>
      <c r="B21" s="7" t="s">
        <v>79</v>
      </c>
      <c r="C21" s="7" t="s">
        <v>78</v>
      </c>
      <c r="D21" s="7" t="s">
        <v>115</v>
      </c>
      <c r="E21" s="7" t="s">
        <v>114</v>
      </c>
      <c r="F21" s="7">
        <v>265</v>
      </c>
      <c r="G21" s="10">
        <v>81.3</v>
      </c>
      <c r="H21" s="3">
        <f>F21*0.7/5+G21*0.3</f>
        <v>61.489999999999995</v>
      </c>
      <c r="I21" s="3" t="s">
        <v>2</v>
      </c>
      <c r="J21" s="2" t="s">
        <v>11</v>
      </c>
      <c r="K21" s="7"/>
    </row>
    <row r="22" spans="1:11" x14ac:dyDescent="0.2">
      <c r="A22" s="4">
        <v>20</v>
      </c>
      <c r="B22" s="7" t="s">
        <v>79</v>
      </c>
      <c r="C22" s="7" t="s">
        <v>78</v>
      </c>
      <c r="D22" s="7" t="s">
        <v>113</v>
      </c>
      <c r="E22" s="7" t="s">
        <v>112</v>
      </c>
      <c r="F22" s="10">
        <v>272</v>
      </c>
      <c r="G22" s="10">
        <v>76.2</v>
      </c>
      <c r="H22" s="3">
        <f>F22*0.7/5+G22*0.3</f>
        <v>60.94</v>
      </c>
      <c r="I22" s="3" t="s">
        <v>2</v>
      </c>
      <c r="J22" s="2" t="s">
        <v>11</v>
      </c>
      <c r="K22" s="7"/>
    </row>
    <row r="23" spans="1:11" x14ac:dyDescent="0.2">
      <c r="A23" s="4">
        <v>21</v>
      </c>
      <c r="B23" s="6" t="s">
        <v>79</v>
      </c>
      <c r="C23" s="6" t="s">
        <v>78</v>
      </c>
      <c r="D23" s="6" t="s">
        <v>111</v>
      </c>
      <c r="E23" s="13" t="s">
        <v>110</v>
      </c>
      <c r="F23" s="12">
        <v>266</v>
      </c>
      <c r="G23" s="17">
        <v>78.5</v>
      </c>
      <c r="H23" s="3">
        <f>F23*0.7/5+G23*0.3</f>
        <v>60.789999999999992</v>
      </c>
      <c r="I23" s="3" t="s">
        <v>2</v>
      </c>
      <c r="J23" s="2" t="s">
        <v>11</v>
      </c>
      <c r="K23" s="7"/>
    </row>
    <row r="24" spans="1:11" x14ac:dyDescent="0.2">
      <c r="A24" s="4">
        <v>22</v>
      </c>
      <c r="B24" s="16" t="s">
        <v>79</v>
      </c>
      <c r="C24" s="15" t="s">
        <v>78</v>
      </c>
      <c r="D24" s="16" t="s">
        <v>109</v>
      </c>
      <c r="E24" s="15" t="s">
        <v>108</v>
      </c>
      <c r="F24" s="14">
        <v>271</v>
      </c>
      <c r="G24" s="14">
        <v>75.7</v>
      </c>
      <c r="H24" s="3">
        <f>F24*0.7/5+G24*0.3</f>
        <v>60.65</v>
      </c>
      <c r="I24" s="3" t="s">
        <v>2</v>
      </c>
      <c r="J24" s="2" t="s">
        <v>11</v>
      </c>
      <c r="K24" s="7"/>
    </row>
    <row r="25" spans="1:11" x14ac:dyDescent="0.2">
      <c r="A25" s="4">
        <v>23</v>
      </c>
      <c r="B25" s="7" t="s">
        <v>79</v>
      </c>
      <c r="C25" s="7" t="s">
        <v>78</v>
      </c>
      <c r="D25" s="7" t="s">
        <v>107</v>
      </c>
      <c r="E25" s="7" t="s">
        <v>106</v>
      </c>
      <c r="F25" s="7">
        <v>270</v>
      </c>
      <c r="G25" s="10">
        <v>75.7</v>
      </c>
      <c r="H25" s="3">
        <f>F25*0.7/5+G25*0.3</f>
        <v>60.51</v>
      </c>
      <c r="I25" s="3" t="s">
        <v>2</v>
      </c>
      <c r="J25" s="2" t="s">
        <v>11</v>
      </c>
      <c r="K25" s="7"/>
    </row>
    <row r="26" spans="1:11" x14ac:dyDescent="0.2">
      <c r="A26" s="4">
        <v>24</v>
      </c>
      <c r="B26" s="7" t="s">
        <v>79</v>
      </c>
      <c r="C26" s="7" t="s">
        <v>78</v>
      </c>
      <c r="D26" s="7" t="s">
        <v>105</v>
      </c>
      <c r="E26" s="7" t="s">
        <v>104</v>
      </c>
      <c r="F26" s="7">
        <v>273</v>
      </c>
      <c r="G26" s="10">
        <v>69.8</v>
      </c>
      <c r="H26" s="3">
        <f>F26*0.7/5+G26*0.3</f>
        <v>59.16</v>
      </c>
      <c r="I26" s="3" t="s">
        <v>2</v>
      </c>
      <c r="J26" s="2" t="s">
        <v>1</v>
      </c>
      <c r="K26" s="7" t="s">
        <v>103</v>
      </c>
    </row>
    <row r="27" spans="1:11" x14ac:dyDescent="0.2">
      <c r="A27" s="4">
        <v>25</v>
      </c>
      <c r="B27" s="7" t="s">
        <v>79</v>
      </c>
      <c r="C27" s="7" t="s">
        <v>78</v>
      </c>
      <c r="D27" s="7" t="s">
        <v>102</v>
      </c>
      <c r="E27" s="7" t="s">
        <v>101</v>
      </c>
      <c r="F27" s="7">
        <v>269</v>
      </c>
      <c r="G27" s="10">
        <v>55.5</v>
      </c>
      <c r="H27" s="3">
        <f>F27*0.7/5+G27*0.3</f>
        <v>54.309999999999995</v>
      </c>
      <c r="I27" s="3" t="s">
        <v>2</v>
      </c>
      <c r="J27" s="2" t="s">
        <v>1</v>
      </c>
      <c r="K27" s="7" t="s">
        <v>98</v>
      </c>
    </row>
    <row r="28" spans="1:11" x14ac:dyDescent="0.2">
      <c r="A28" s="4">
        <v>26</v>
      </c>
      <c r="B28" s="7" t="s">
        <v>79</v>
      </c>
      <c r="C28" s="7" t="s">
        <v>78</v>
      </c>
      <c r="D28" s="7" t="s">
        <v>100</v>
      </c>
      <c r="E28" s="7" t="s">
        <v>99</v>
      </c>
      <c r="F28" s="7">
        <v>274</v>
      </c>
      <c r="G28" s="10">
        <v>45.1</v>
      </c>
      <c r="H28" s="3">
        <f>F28*0.7/5+G28*0.3</f>
        <v>51.89</v>
      </c>
      <c r="I28" s="3" t="s">
        <v>2</v>
      </c>
      <c r="J28" s="2" t="s">
        <v>1</v>
      </c>
      <c r="K28" s="7" t="s">
        <v>98</v>
      </c>
    </row>
    <row r="29" spans="1:11" x14ac:dyDescent="0.2">
      <c r="A29" s="4">
        <v>27</v>
      </c>
      <c r="B29" s="7" t="s">
        <v>79</v>
      </c>
      <c r="C29" s="7" t="s">
        <v>78</v>
      </c>
      <c r="D29" s="7" t="s">
        <v>19</v>
      </c>
      <c r="E29" s="7" t="s">
        <v>18</v>
      </c>
      <c r="F29" s="7">
        <v>302</v>
      </c>
      <c r="G29" s="10"/>
      <c r="H29" s="3">
        <f>F29*0.7/5+G29*0.3</f>
        <v>42.279999999999994</v>
      </c>
      <c r="I29" s="3" t="s">
        <v>2</v>
      </c>
      <c r="J29" s="2" t="s">
        <v>1</v>
      </c>
      <c r="K29" s="7"/>
    </row>
    <row r="30" spans="1:11" x14ac:dyDescent="0.2">
      <c r="A30" s="4">
        <v>28</v>
      </c>
      <c r="B30" s="7" t="s">
        <v>79</v>
      </c>
      <c r="C30" s="7" t="s">
        <v>78</v>
      </c>
      <c r="D30" s="7" t="s">
        <v>97</v>
      </c>
      <c r="E30" s="7" t="s">
        <v>96</v>
      </c>
      <c r="F30" s="7">
        <v>298</v>
      </c>
      <c r="G30" s="10"/>
      <c r="H30" s="3">
        <f>F30*0.7/5+G30*0.3</f>
        <v>41.72</v>
      </c>
      <c r="I30" s="3" t="s">
        <v>2</v>
      </c>
      <c r="J30" s="2" t="s">
        <v>1</v>
      </c>
      <c r="K30" s="7"/>
    </row>
    <row r="31" spans="1:11" x14ac:dyDescent="0.2">
      <c r="A31" s="4">
        <v>29</v>
      </c>
      <c r="B31" s="7" t="s">
        <v>79</v>
      </c>
      <c r="C31" s="7" t="s">
        <v>78</v>
      </c>
      <c r="D31" s="7" t="s">
        <v>95</v>
      </c>
      <c r="E31" s="7" t="s">
        <v>94</v>
      </c>
      <c r="F31" s="7">
        <v>294</v>
      </c>
      <c r="G31" s="10"/>
      <c r="H31" s="3">
        <f>F31*0.7/5+G31*0.3</f>
        <v>41.16</v>
      </c>
      <c r="I31" s="3" t="s">
        <v>2</v>
      </c>
      <c r="J31" s="2" t="s">
        <v>1</v>
      </c>
      <c r="K31" s="7"/>
    </row>
    <row r="32" spans="1:11" x14ac:dyDescent="0.2">
      <c r="A32" s="4">
        <v>30</v>
      </c>
      <c r="B32" s="7" t="s">
        <v>79</v>
      </c>
      <c r="C32" s="7" t="s">
        <v>78</v>
      </c>
      <c r="D32" s="7" t="s">
        <v>93</v>
      </c>
      <c r="E32" s="7" t="s">
        <v>92</v>
      </c>
      <c r="F32" s="7">
        <v>294</v>
      </c>
      <c r="G32" s="10"/>
      <c r="H32" s="3">
        <f>F32*0.7/5+G32*0.3</f>
        <v>41.16</v>
      </c>
      <c r="I32" s="3" t="s">
        <v>2</v>
      </c>
      <c r="J32" s="2" t="s">
        <v>1</v>
      </c>
      <c r="K32" s="7"/>
    </row>
    <row r="33" spans="1:11" x14ac:dyDescent="0.2">
      <c r="A33" s="4">
        <v>31</v>
      </c>
      <c r="B33" s="7" t="s">
        <v>79</v>
      </c>
      <c r="C33" s="7" t="s">
        <v>78</v>
      </c>
      <c r="D33" s="7" t="s">
        <v>91</v>
      </c>
      <c r="E33" s="7" t="s">
        <v>90</v>
      </c>
      <c r="F33" s="7">
        <v>292</v>
      </c>
      <c r="G33" s="10"/>
      <c r="H33" s="3">
        <f>F33*0.7/5+G33*0.3</f>
        <v>40.879999999999995</v>
      </c>
      <c r="I33" s="3" t="s">
        <v>2</v>
      </c>
      <c r="J33" s="2" t="s">
        <v>1</v>
      </c>
      <c r="K33" s="7"/>
    </row>
    <row r="34" spans="1:11" x14ac:dyDescent="0.2">
      <c r="A34" s="4">
        <v>32</v>
      </c>
      <c r="B34" s="7" t="s">
        <v>79</v>
      </c>
      <c r="C34" s="7" t="s">
        <v>78</v>
      </c>
      <c r="D34" s="7" t="s">
        <v>89</v>
      </c>
      <c r="E34" s="7" t="s">
        <v>88</v>
      </c>
      <c r="F34" s="7">
        <v>285</v>
      </c>
      <c r="G34" s="10"/>
      <c r="H34" s="3">
        <f>F34*0.7/5+G34*0.3</f>
        <v>39.9</v>
      </c>
      <c r="I34" s="3" t="s">
        <v>2</v>
      </c>
      <c r="J34" s="2" t="s">
        <v>1</v>
      </c>
      <c r="K34" s="7"/>
    </row>
    <row r="35" spans="1:11" x14ac:dyDescent="0.2">
      <c r="A35" s="4">
        <v>33</v>
      </c>
      <c r="B35" s="7" t="s">
        <v>79</v>
      </c>
      <c r="C35" s="7" t="s">
        <v>78</v>
      </c>
      <c r="D35" s="7" t="s">
        <v>87</v>
      </c>
      <c r="E35" s="7" t="s">
        <v>86</v>
      </c>
      <c r="F35" s="7">
        <v>280</v>
      </c>
      <c r="G35" s="10"/>
      <c r="H35" s="3">
        <f>F35*0.7/5+G35*0.3</f>
        <v>39.200000000000003</v>
      </c>
      <c r="I35" s="3" t="s">
        <v>2</v>
      </c>
      <c r="J35" s="2" t="s">
        <v>1</v>
      </c>
      <c r="K35" s="7"/>
    </row>
    <row r="36" spans="1:11" x14ac:dyDescent="0.2">
      <c r="A36" s="4">
        <v>34</v>
      </c>
      <c r="B36" s="7" t="s">
        <v>79</v>
      </c>
      <c r="C36" s="7" t="s">
        <v>78</v>
      </c>
      <c r="D36" s="7" t="s">
        <v>85</v>
      </c>
      <c r="E36" s="7" t="s">
        <v>84</v>
      </c>
      <c r="F36" s="7">
        <v>274</v>
      </c>
      <c r="G36" s="10"/>
      <c r="H36" s="3">
        <f>F36*0.7/5+G36*0.3</f>
        <v>38.36</v>
      </c>
      <c r="I36" s="3" t="s">
        <v>2</v>
      </c>
      <c r="J36" s="2" t="s">
        <v>1</v>
      </c>
      <c r="K36" s="7"/>
    </row>
    <row r="37" spans="1:11" x14ac:dyDescent="0.2">
      <c r="A37" s="4">
        <v>35</v>
      </c>
      <c r="B37" s="7" t="s">
        <v>79</v>
      </c>
      <c r="C37" s="7" t="s">
        <v>78</v>
      </c>
      <c r="D37" s="7" t="s">
        <v>83</v>
      </c>
      <c r="E37" s="7" t="s">
        <v>82</v>
      </c>
      <c r="F37" s="7">
        <v>273</v>
      </c>
      <c r="G37" s="10"/>
      <c r="H37" s="3">
        <f>F37*0.7/5+G37*0.3</f>
        <v>38.22</v>
      </c>
      <c r="I37" s="3" t="s">
        <v>2</v>
      </c>
      <c r="J37" s="2" t="s">
        <v>1</v>
      </c>
      <c r="K37" s="7"/>
    </row>
    <row r="38" spans="1:11" x14ac:dyDescent="0.2">
      <c r="A38" s="4">
        <v>36</v>
      </c>
      <c r="B38" s="7" t="s">
        <v>79</v>
      </c>
      <c r="C38" s="7" t="s">
        <v>78</v>
      </c>
      <c r="D38" s="7" t="s">
        <v>81</v>
      </c>
      <c r="E38" s="7" t="s">
        <v>80</v>
      </c>
      <c r="F38" s="7">
        <v>270</v>
      </c>
      <c r="G38" s="10"/>
      <c r="H38" s="3">
        <f>F38*0.7/5+G38*0.3</f>
        <v>37.799999999999997</v>
      </c>
      <c r="I38" s="3" t="s">
        <v>2</v>
      </c>
      <c r="J38" s="2" t="s">
        <v>1</v>
      </c>
      <c r="K38" s="7"/>
    </row>
    <row r="39" spans="1:11" x14ac:dyDescent="0.2">
      <c r="A39" s="4">
        <v>37</v>
      </c>
      <c r="B39" s="7" t="s">
        <v>79</v>
      </c>
      <c r="C39" s="7" t="s">
        <v>78</v>
      </c>
      <c r="D39" s="7" t="s">
        <v>77</v>
      </c>
      <c r="E39" s="7" t="s">
        <v>76</v>
      </c>
      <c r="F39" s="7">
        <v>268</v>
      </c>
      <c r="G39" s="10"/>
      <c r="H39" s="3">
        <f>F39*0.7/5+G39*0.3</f>
        <v>37.519999999999996</v>
      </c>
      <c r="I39" s="3" t="s">
        <v>2</v>
      </c>
      <c r="J39" s="2" t="s">
        <v>1</v>
      </c>
      <c r="K39" s="7"/>
    </row>
    <row r="40" spans="1:11" x14ac:dyDescent="0.2">
      <c r="A40" s="4"/>
      <c r="B40" s="3" t="s">
        <v>29</v>
      </c>
      <c r="C40" s="3" t="s">
        <v>28</v>
      </c>
      <c r="D40" s="3" t="s">
        <v>27</v>
      </c>
      <c r="E40" s="3" t="s">
        <v>26</v>
      </c>
      <c r="F40" s="3" t="s">
        <v>25</v>
      </c>
      <c r="G40" s="9" t="s">
        <v>24</v>
      </c>
      <c r="H40" s="8" t="s">
        <v>23</v>
      </c>
      <c r="I40" s="3" t="s">
        <v>22</v>
      </c>
      <c r="J40" s="2"/>
      <c r="K40" s="7"/>
    </row>
    <row r="41" spans="1:11" x14ac:dyDescent="0.2">
      <c r="A41" s="4">
        <v>1</v>
      </c>
      <c r="B41" s="3" t="s">
        <v>33</v>
      </c>
      <c r="C41" s="3" t="s">
        <v>32</v>
      </c>
      <c r="D41" s="3" t="s">
        <v>75</v>
      </c>
      <c r="E41" s="3" t="s">
        <v>74</v>
      </c>
      <c r="F41" s="3">
        <v>353</v>
      </c>
      <c r="G41" s="9">
        <v>71</v>
      </c>
      <c r="H41" s="3">
        <f>F41*0.7/5+G41*0.3</f>
        <v>70.72</v>
      </c>
      <c r="I41" s="3" t="s">
        <v>2</v>
      </c>
      <c r="J41" s="2" t="s">
        <v>11</v>
      </c>
      <c r="K41" s="7"/>
    </row>
    <row r="42" spans="1:11" x14ac:dyDescent="0.2">
      <c r="A42" s="4">
        <v>2</v>
      </c>
      <c r="B42" s="7" t="s">
        <v>33</v>
      </c>
      <c r="C42" s="7" t="s">
        <v>32</v>
      </c>
      <c r="D42" s="7" t="s">
        <v>73</v>
      </c>
      <c r="E42" s="7" t="s">
        <v>72</v>
      </c>
      <c r="F42" s="7">
        <v>350</v>
      </c>
      <c r="G42" s="10">
        <v>71</v>
      </c>
      <c r="H42" s="3">
        <f>F42*0.7/5+G42*0.3</f>
        <v>70.3</v>
      </c>
      <c r="I42" s="3" t="s">
        <v>2</v>
      </c>
      <c r="J42" s="2" t="s">
        <v>11</v>
      </c>
      <c r="K42" s="7"/>
    </row>
    <row r="43" spans="1:11" x14ac:dyDescent="0.2">
      <c r="A43" s="4">
        <v>3</v>
      </c>
      <c r="B43" s="11" t="s">
        <v>33</v>
      </c>
      <c r="C43" s="7" t="s">
        <v>32</v>
      </c>
      <c r="D43" s="11" t="s">
        <v>71</v>
      </c>
      <c r="E43" s="11" t="s">
        <v>70</v>
      </c>
      <c r="F43" s="7">
        <v>328</v>
      </c>
      <c r="G43" s="10">
        <v>80.900000000000006</v>
      </c>
      <c r="H43" s="3">
        <f>F43*0.7/5+G43*0.3</f>
        <v>70.19</v>
      </c>
      <c r="I43" s="3" t="s">
        <v>2</v>
      </c>
      <c r="J43" s="2" t="s">
        <v>11</v>
      </c>
      <c r="K43" s="7"/>
    </row>
    <row r="44" spans="1:11" x14ac:dyDescent="0.2">
      <c r="A44" s="4">
        <v>4</v>
      </c>
      <c r="B44" s="6" t="s">
        <v>33</v>
      </c>
      <c r="C44" s="6" t="s">
        <v>32</v>
      </c>
      <c r="D44" s="6" t="s">
        <v>69</v>
      </c>
      <c r="E44" s="6" t="s">
        <v>68</v>
      </c>
      <c r="F44" s="13">
        <v>328</v>
      </c>
      <c r="G44" s="12">
        <v>77.599999999999994</v>
      </c>
      <c r="H44" s="3">
        <f>F44*0.7/5+G44*0.3</f>
        <v>69.2</v>
      </c>
      <c r="I44" s="3" t="s">
        <v>2</v>
      </c>
      <c r="J44" s="2" t="s">
        <v>11</v>
      </c>
      <c r="K44" s="7"/>
    </row>
    <row r="45" spans="1:11" x14ac:dyDescent="0.2">
      <c r="A45" s="4">
        <v>5</v>
      </c>
      <c r="B45" s="11" t="s">
        <v>33</v>
      </c>
      <c r="C45" s="7" t="s">
        <v>32</v>
      </c>
      <c r="D45" s="11" t="s">
        <v>67</v>
      </c>
      <c r="E45" s="11" t="s">
        <v>66</v>
      </c>
      <c r="F45" s="7">
        <v>334</v>
      </c>
      <c r="G45" s="10">
        <v>69.8</v>
      </c>
      <c r="H45" s="3">
        <f>F45*0.7/5+G45*0.3</f>
        <v>67.699999999999989</v>
      </c>
      <c r="I45" s="3" t="s">
        <v>2</v>
      </c>
      <c r="J45" s="2" t="s">
        <v>11</v>
      </c>
      <c r="K45" s="7"/>
    </row>
    <row r="46" spans="1:11" x14ac:dyDescent="0.2">
      <c r="A46" s="4">
        <v>6</v>
      </c>
      <c r="B46" s="7" t="s">
        <v>33</v>
      </c>
      <c r="C46" s="7" t="s">
        <v>32</v>
      </c>
      <c r="D46" s="7" t="s">
        <v>65</v>
      </c>
      <c r="E46" s="7" t="s">
        <v>64</v>
      </c>
      <c r="F46" s="7">
        <v>318</v>
      </c>
      <c r="G46" s="10">
        <v>77</v>
      </c>
      <c r="H46" s="3">
        <f>F46*0.7/5+G46*0.3</f>
        <v>67.61999999999999</v>
      </c>
      <c r="I46" s="3" t="s">
        <v>2</v>
      </c>
      <c r="J46" s="2" t="s">
        <v>11</v>
      </c>
      <c r="K46" s="7"/>
    </row>
    <row r="47" spans="1:11" x14ac:dyDescent="0.2">
      <c r="A47" s="4">
        <v>7</v>
      </c>
      <c r="B47" s="11" t="s">
        <v>33</v>
      </c>
      <c r="C47" s="7" t="s">
        <v>32</v>
      </c>
      <c r="D47" s="11" t="s">
        <v>63</v>
      </c>
      <c r="E47" s="11" t="s">
        <v>62</v>
      </c>
      <c r="F47" s="7">
        <v>321</v>
      </c>
      <c r="G47" s="10">
        <v>74</v>
      </c>
      <c r="H47" s="3">
        <f>F47*0.7/5+G47*0.3</f>
        <v>67.14</v>
      </c>
      <c r="I47" s="3" t="s">
        <v>2</v>
      </c>
      <c r="J47" s="2" t="s">
        <v>11</v>
      </c>
      <c r="K47" s="7"/>
    </row>
    <row r="48" spans="1:11" x14ac:dyDescent="0.2">
      <c r="A48" s="4">
        <v>8</v>
      </c>
      <c r="B48" s="3" t="s">
        <v>33</v>
      </c>
      <c r="C48" s="3" t="s">
        <v>32</v>
      </c>
      <c r="D48" s="3" t="s">
        <v>61</v>
      </c>
      <c r="E48" s="3" t="s">
        <v>60</v>
      </c>
      <c r="F48" s="3">
        <v>314</v>
      </c>
      <c r="G48" s="9">
        <v>76.800000000000011</v>
      </c>
      <c r="H48" s="3">
        <f>F48*0.7/5+G48*0.3</f>
        <v>67</v>
      </c>
      <c r="I48" s="3" t="s">
        <v>2</v>
      </c>
      <c r="J48" s="2" t="s">
        <v>11</v>
      </c>
      <c r="K48" s="7"/>
    </row>
    <row r="49" spans="1:11" x14ac:dyDescent="0.2">
      <c r="A49" s="4">
        <v>9</v>
      </c>
      <c r="B49" s="11" t="s">
        <v>33</v>
      </c>
      <c r="C49" s="7" t="s">
        <v>32</v>
      </c>
      <c r="D49" s="11" t="s">
        <v>59</v>
      </c>
      <c r="E49" s="11" t="s">
        <v>58</v>
      </c>
      <c r="F49" s="7">
        <v>314</v>
      </c>
      <c r="G49" s="10">
        <v>76.3</v>
      </c>
      <c r="H49" s="3">
        <f>F49*0.7/5+G49*0.3</f>
        <v>66.849999999999994</v>
      </c>
      <c r="I49" s="3" t="s">
        <v>2</v>
      </c>
      <c r="J49" s="2" t="s">
        <v>11</v>
      </c>
      <c r="K49" s="7"/>
    </row>
    <row r="50" spans="1:11" x14ac:dyDescent="0.2">
      <c r="A50" s="4">
        <v>10</v>
      </c>
      <c r="B50" s="7" t="s">
        <v>33</v>
      </c>
      <c r="C50" s="7" t="s">
        <v>32</v>
      </c>
      <c r="D50" s="7" t="s">
        <v>57</v>
      </c>
      <c r="E50" s="7" t="s">
        <v>56</v>
      </c>
      <c r="F50" s="7">
        <v>317</v>
      </c>
      <c r="G50" s="10">
        <v>73.2</v>
      </c>
      <c r="H50" s="3">
        <f>F50*0.7/5+G50*0.3</f>
        <v>66.34</v>
      </c>
      <c r="I50" s="3" t="s">
        <v>2</v>
      </c>
      <c r="J50" s="2" t="s">
        <v>11</v>
      </c>
      <c r="K50" s="7"/>
    </row>
    <row r="51" spans="1:11" x14ac:dyDescent="0.2">
      <c r="A51" s="4">
        <v>11</v>
      </c>
      <c r="B51" s="11" t="s">
        <v>33</v>
      </c>
      <c r="C51" s="7" t="s">
        <v>32</v>
      </c>
      <c r="D51" s="11" t="s">
        <v>55</v>
      </c>
      <c r="E51" s="11" t="s">
        <v>54</v>
      </c>
      <c r="F51" s="7">
        <v>316</v>
      </c>
      <c r="G51" s="10">
        <v>73.599999999999994</v>
      </c>
      <c r="H51" s="3">
        <f>F51*0.7/5+G51*0.3</f>
        <v>66.319999999999993</v>
      </c>
      <c r="I51" s="3" t="s">
        <v>2</v>
      </c>
      <c r="J51" s="2" t="s">
        <v>11</v>
      </c>
      <c r="K51" s="7"/>
    </row>
    <row r="52" spans="1:11" x14ac:dyDescent="0.2">
      <c r="A52" s="4">
        <v>12</v>
      </c>
      <c r="B52" s="6" t="s">
        <v>33</v>
      </c>
      <c r="C52" s="6" t="s">
        <v>32</v>
      </c>
      <c r="D52" s="6" t="s">
        <v>53</v>
      </c>
      <c r="E52" s="6" t="s">
        <v>52</v>
      </c>
      <c r="F52" s="13">
        <v>309</v>
      </c>
      <c r="G52" s="12">
        <v>76.599999999999994</v>
      </c>
      <c r="H52" s="3">
        <f>F52*0.7/5+G52*0.3</f>
        <v>66.239999999999995</v>
      </c>
      <c r="I52" s="3" t="s">
        <v>2</v>
      </c>
      <c r="J52" s="2" t="s">
        <v>11</v>
      </c>
      <c r="K52" s="7"/>
    </row>
    <row r="53" spans="1:11" x14ac:dyDescent="0.2">
      <c r="A53" s="4">
        <v>13</v>
      </c>
      <c r="B53" s="11" t="s">
        <v>33</v>
      </c>
      <c r="C53" s="7" t="s">
        <v>32</v>
      </c>
      <c r="D53" s="11" t="s">
        <v>51</v>
      </c>
      <c r="E53" s="11" t="s">
        <v>50</v>
      </c>
      <c r="F53" s="7">
        <v>308</v>
      </c>
      <c r="G53" s="10">
        <v>72.599999999999994</v>
      </c>
      <c r="H53" s="3">
        <f>F53*0.7/5+G53*0.3</f>
        <v>64.899999999999991</v>
      </c>
      <c r="I53" s="3" t="s">
        <v>2</v>
      </c>
      <c r="J53" s="2" t="s">
        <v>11</v>
      </c>
      <c r="K53" s="7"/>
    </row>
    <row r="54" spans="1:11" x14ac:dyDescent="0.2">
      <c r="A54" s="4">
        <v>14</v>
      </c>
      <c r="B54" s="7" t="s">
        <v>33</v>
      </c>
      <c r="C54" s="7" t="s">
        <v>32</v>
      </c>
      <c r="D54" s="7" t="s">
        <v>49</v>
      </c>
      <c r="E54" s="7" t="s">
        <v>48</v>
      </c>
      <c r="F54" s="7">
        <v>308</v>
      </c>
      <c r="G54" s="10">
        <v>70.599999999999994</v>
      </c>
      <c r="H54" s="3">
        <f>F54*0.7/5+G54*0.3</f>
        <v>64.3</v>
      </c>
      <c r="I54" s="3" t="s">
        <v>2</v>
      </c>
      <c r="J54" s="2" t="s">
        <v>11</v>
      </c>
      <c r="K54" s="7"/>
    </row>
    <row r="55" spans="1:11" x14ac:dyDescent="0.2">
      <c r="A55" s="4">
        <v>15</v>
      </c>
      <c r="B55" s="11" t="s">
        <v>33</v>
      </c>
      <c r="C55" s="7" t="s">
        <v>32</v>
      </c>
      <c r="D55" s="11" t="s">
        <v>47</v>
      </c>
      <c r="E55" s="11" t="s">
        <v>46</v>
      </c>
      <c r="F55" s="7">
        <v>308</v>
      </c>
      <c r="G55" s="10">
        <v>69</v>
      </c>
      <c r="H55" s="3">
        <f>F55*0.7/5+G55*0.3</f>
        <v>63.819999999999993</v>
      </c>
      <c r="I55" s="3" t="s">
        <v>2</v>
      </c>
      <c r="J55" s="2" t="s">
        <v>11</v>
      </c>
      <c r="K55" s="7"/>
    </row>
    <row r="56" spans="1:11" x14ac:dyDescent="0.2">
      <c r="A56" s="4">
        <v>16</v>
      </c>
      <c r="B56" s="11" t="s">
        <v>33</v>
      </c>
      <c r="C56" s="7" t="s">
        <v>32</v>
      </c>
      <c r="D56" s="11" t="s">
        <v>45</v>
      </c>
      <c r="E56" s="11" t="s">
        <v>44</v>
      </c>
      <c r="F56" s="7">
        <v>328</v>
      </c>
      <c r="G56" s="10"/>
      <c r="H56" s="3">
        <f>F56*0.7/5+G56*0.3</f>
        <v>45.92</v>
      </c>
      <c r="I56" s="3" t="s">
        <v>2</v>
      </c>
      <c r="J56" s="2" t="s">
        <v>1</v>
      </c>
      <c r="K56" s="7"/>
    </row>
    <row r="57" spans="1:11" x14ac:dyDescent="0.2">
      <c r="A57" s="4">
        <v>17</v>
      </c>
      <c r="B57" s="11" t="s">
        <v>33</v>
      </c>
      <c r="C57" s="7" t="s">
        <v>32</v>
      </c>
      <c r="D57" s="11" t="s">
        <v>43</v>
      </c>
      <c r="E57" s="11" t="s">
        <v>42</v>
      </c>
      <c r="F57" s="7">
        <v>323</v>
      </c>
      <c r="G57" s="10"/>
      <c r="H57" s="3">
        <f>F57*0.7/5+G57*0.3</f>
        <v>45.22</v>
      </c>
      <c r="I57" s="3" t="s">
        <v>2</v>
      </c>
      <c r="J57" s="2" t="s">
        <v>1</v>
      </c>
      <c r="K57" s="7"/>
    </row>
    <row r="58" spans="1:11" x14ac:dyDescent="0.2">
      <c r="A58" s="4">
        <v>18</v>
      </c>
      <c r="B58" s="11" t="s">
        <v>33</v>
      </c>
      <c r="C58" s="7" t="s">
        <v>32</v>
      </c>
      <c r="D58" s="11" t="s">
        <v>41</v>
      </c>
      <c r="E58" s="11" t="s">
        <v>40</v>
      </c>
      <c r="F58" s="7">
        <v>317</v>
      </c>
      <c r="G58" s="10"/>
      <c r="H58" s="3">
        <f>F58*0.7/5+G58*0.3</f>
        <v>44.379999999999995</v>
      </c>
      <c r="I58" s="3" t="s">
        <v>2</v>
      </c>
      <c r="J58" s="2" t="s">
        <v>1</v>
      </c>
      <c r="K58" s="7"/>
    </row>
    <row r="59" spans="1:11" x14ac:dyDescent="0.2">
      <c r="A59" s="4">
        <v>19</v>
      </c>
      <c r="B59" s="11" t="s">
        <v>33</v>
      </c>
      <c r="C59" s="7" t="s">
        <v>32</v>
      </c>
      <c r="D59" s="11" t="s">
        <v>39</v>
      </c>
      <c r="E59" s="11" t="s">
        <v>38</v>
      </c>
      <c r="F59" s="7">
        <v>314</v>
      </c>
      <c r="G59" s="10"/>
      <c r="H59" s="3">
        <f>F59*0.7/5+G59*0.3</f>
        <v>43.959999999999994</v>
      </c>
      <c r="I59" s="3" t="s">
        <v>2</v>
      </c>
      <c r="J59" s="2" t="s">
        <v>1</v>
      </c>
      <c r="K59" s="7"/>
    </row>
    <row r="60" spans="1:11" x14ac:dyDescent="0.2">
      <c r="A60" s="4">
        <v>20</v>
      </c>
      <c r="B60" s="11" t="s">
        <v>33</v>
      </c>
      <c r="C60" s="7" t="s">
        <v>32</v>
      </c>
      <c r="D60" s="11" t="s">
        <v>37</v>
      </c>
      <c r="E60" s="11" t="s">
        <v>36</v>
      </c>
      <c r="F60" s="7">
        <v>313</v>
      </c>
      <c r="G60" s="10"/>
      <c r="H60" s="3">
        <f>F60*0.7/5+G60*0.3</f>
        <v>43.82</v>
      </c>
      <c r="I60" s="3" t="s">
        <v>2</v>
      </c>
      <c r="J60" s="2" t="s">
        <v>1</v>
      </c>
      <c r="K60" s="7"/>
    </row>
    <row r="61" spans="1:11" x14ac:dyDescent="0.2">
      <c r="A61" s="4">
        <v>21</v>
      </c>
      <c r="B61" s="11" t="s">
        <v>33</v>
      </c>
      <c r="C61" s="7" t="s">
        <v>32</v>
      </c>
      <c r="D61" s="11" t="s">
        <v>35</v>
      </c>
      <c r="E61" s="11" t="s">
        <v>34</v>
      </c>
      <c r="F61" s="7">
        <v>313</v>
      </c>
      <c r="G61" s="10"/>
      <c r="H61" s="3">
        <f>F61*0.7/5+G61*0.3</f>
        <v>43.82</v>
      </c>
      <c r="I61" s="3" t="s">
        <v>2</v>
      </c>
      <c r="J61" s="2" t="s">
        <v>1</v>
      </c>
      <c r="K61" s="7"/>
    </row>
    <row r="62" spans="1:11" x14ac:dyDescent="0.2">
      <c r="A62" s="4">
        <v>22</v>
      </c>
      <c r="B62" s="11" t="s">
        <v>33</v>
      </c>
      <c r="C62" s="7" t="s">
        <v>32</v>
      </c>
      <c r="D62" s="11" t="s">
        <v>31</v>
      </c>
      <c r="E62" s="11" t="s">
        <v>30</v>
      </c>
      <c r="F62" s="7">
        <v>310</v>
      </c>
      <c r="G62" s="10"/>
      <c r="H62" s="3">
        <f>F62*0.7/5+G62*0.3</f>
        <v>43.4</v>
      </c>
      <c r="I62" s="3" t="s">
        <v>2</v>
      </c>
      <c r="J62" s="2" t="s">
        <v>1</v>
      </c>
      <c r="K62" s="7"/>
    </row>
    <row r="63" spans="1:11" x14ac:dyDescent="0.2">
      <c r="A63" s="4"/>
      <c r="B63" s="3" t="s">
        <v>29</v>
      </c>
      <c r="C63" s="3" t="s">
        <v>28</v>
      </c>
      <c r="D63" s="3" t="s">
        <v>27</v>
      </c>
      <c r="E63" s="3" t="s">
        <v>26</v>
      </c>
      <c r="F63" s="3" t="s">
        <v>25</v>
      </c>
      <c r="G63" s="9" t="s">
        <v>24</v>
      </c>
      <c r="H63" s="8" t="s">
        <v>23</v>
      </c>
      <c r="I63" s="3" t="s">
        <v>22</v>
      </c>
      <c r="J63" s="2"/>
      <c r="K63" s="7"/>
    </row>
    <row r="64" spans="1:11" x14ac:dyDescent="0.2">
      <c r="A64" s="4">
        <v>1</v>
      </c>
      <c r="B64" s="2" t="s">
        <v>6</v>
      </c>
      <c r="C64" s="2" t="s">
        <v>5</v>
      </c>
      <c r="D64" s="2" t="s">
        <v>21</v>
      </c>
      <c r="E64" s="2" t="s">
        <v>20</v>
      </c>
      <c r="F64" s="2">
        <v>325</v>
      </c>
      <c r="G64" s="2">
        <v>85.8</v>
      </c>
      <c r="H64" s="3">
        <f>F64*0.7/5+G64*0.3</f>
        <v>71.239999999999995</v>
      </c>
      <c r="I64" s="3" t="s">
        <v>2</v>
      </c>
      <c r="J64" s="2" t="s">
        <v>11</v>
      </c>
      <c r="K64" s="3"/>
    </row>
    <row r="65" spans="1:11" x14ac:dyDescent="0.2">
      <c r="A65" s="4">
        <v>2</v>
      </c>
      <c r="B65" s="2" t="s">
        <v>6</v>
      </c>
      <c r="C65" s="2" t="s">
        <v>5</v>
      </c>
      <c r="D65" s="2" t="s">
        <v>19</v>
      </c>
      <c r="E65" s="2" t="s">
        <v>18</v>
      </c>
      <c r="F65" s="2">
        <v>302</v>
      </c>
      <c r="G65" s="2">
        <v>84.4</v>
      </c>
      <c r="H65" s="3">
        <f>F65*0.7/5+G65*0.3</f>
        <v>67.599999999999994</v>
      </c>
      <c r="I65" s="3" t="s">
        <v>2</v>
      </c>
      <c r="J65" s="2" t="s">
        <v>11</v>
      </c>
      <c r="K65" s="3"/>
    </row>
    <row r="66" spans="1:11" x14ac:dyDescent="0.2">
      <c r="A66" s="4">
        <v>3</v>
      </c>
      <c r="B66" s="2" t="s">
        <v>6</v>
      </c>
      <c r="C66" s="2" t="s">
        <v>5</v>
      </c>
      <c r="D66" s="2" t="s">
        <v>17</v>
      </c>
      <c r="E66" s="2" t="s">
        <v>16</v>
      </c>
      <c r="F66" s="2">
        <v>301</v>
      </c>
      <c r="G66" s="2">
        <v>82.4</v>
      </c>
      <c r="H66" s="3">
        <f>F66*0.7/5+G66*0.3</f>
        <v>66.86</v>
      </c>
      <c r="I66" s="3" t="s">
        <v>2</v>
      </c>
      <c r="J66" s="2" t="s">
        <v>11</v>
      </c>
      <c r="K66" s="3"/>
    </row>
    <row r="67" spans="1:11" x14ac:dyDescent="0.2">
      <c r="A67" s="4">
        <v>4</v>
      </c>
      <c r="B67" s="2" t="s">
        <v>6</v>
      </c>
      <c r="C67" s="2" t="s">
        <v>5</v>
      </c>
      <c r="D67" s="2" t="s">
        <v>15</v>
      </c>
      <c r="E67" s="2" t="s">
        <v>14</v>
      </c>
      <c r="F67" s="2">
        <v>305</v>
      </c>
      <c r="G67" s="2">
        <v>79.900000000000006</v>
      </c>
      <c r="H67" s="3">
        <f>F67*0.7/5+G67*0.3</f>
        <v>66.67</v>
      </c>
      <c r="I67" s="3" t="s">
        <v>2</v>
      </c>
      <c r="J67" s="2" t="s">
        <v>11</v>
      </c>
      <c r="K67" s="6"/>
    </row>
    <row r="68" spans="1:11" x14ac:dyDescent="0.2">
      <c r="A68" s="4">
        <v>5</v>
      </c>
      <c r="B68" s="2" t="s">
        <v>6</v>
      </c>
      <c r="C68" s="2" t="s">
        <v>5</v>
      </c>
      <c r="D68" s="2" t="s">
        <v>13</v>
      </c>
      <c r="E68" s="2" t="s">
        <v>12</v>
      </c>
      <c r="F68" s="2">
        <v>299</v>
      </c>
      <c r="G68" s="2">
        <v>76</v>
      </c>
      <c r="H68" s="3">
        <f>F68*0.7/5+G68*0.3</f>
        <v>64.66</v>
      </c>
      <c r="I68" s="3" t="s">
        <v>2</v>
      </c>
      <c r="J68" s="2" t="s">
        <v>11</v>
      </c>
      <c r="K68" s="3"/>
    </row>
    <row r="69" spans="1:11" x14ac:dyDescent="0.2">
      <c r="A69" s="4">
        <v>6</v>
      </c>
      <c r="B69" s="2" t="s">
        <v>10</v>
      </c>
      <c r="C69" s="2" t="s">
        <v>5</v>
      </c>
      <c r="D69" s="2" t="s">
        <v>9</v>
      </c>
      <c r="E69" s="2" t="s">
        <v>8</v>
      </c>
      <c r="F69" s="2">
        <v>345</v>
      </c>
      <c r="G69" s="2"/>
      <c r="H69" s="3">
        <f>F69*0.7/5+G69*0.3</f>
        <v>48.3</v>
      </c>
      <c r="I69" s="3" t="s">
        <v>2</v>
      </c>
      <c r="J69" s="2" t="s">
        <v>1</v>
      </c>
      <c r="K69" s="5" t="s">
        <v>7</v>
      </c>
    </row>
    <row r="70" spans="1:11" ht="16.5" x14ac:dyDescent="0.2">
      <c r="A70" s="4">
        <v>7</v>
      </c>
      <c r="B70" s="2" t="s">
        <v>6</v>
      </c>
      <c r="C70" s="2" t="s">
        <v>5</v>
      </c>
      <c r="D70" s="2" t="s">
        <v>4</v>
      </c>
      <c r="E70" s="2" t="s">
        <v>3</v>
      </c>
      <c r="F70" s="2">
        <v>300</v>
      </c>
      <c r="G70" s="2"/>
      <c r="H70" s="3">
        <f>F70*0.7/5+G70*0.3</f>
        <v>42</v>
      </c>
      <c r="I70" s="3" t="s">
        <v>2</v>
      </c>
      <c r="J70" s="2" t="s">
        <v>1</v>
      </c>
      <c r="K70" s="1" t="s">
        <v>0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草木摇落</dc:creator>
  <cp:lastModifiedBy>草木摇落</cp:lastModifiedBy>
  <dcterms:created xsi:type="dcterms:W3CDTF">2021-05-08T05:25:53Z</dcterms:created>
  <dcterms:modified xsi:type="dcterms:W3CDTF">2021-05-08T05:26:10Z</dcterms:modified>
</cp:coreProperties>
</file>