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G:\1.评奖评优\2024年丁点奖学金\"/>
    </mc:Choice>
  </mc:AlternateContent>
  <xr:revisionPtr revIDLastSave="0" documentId="13_ncr:1_{AD1DFDCB-4C14-48D9-9D9F-A618DEA2EF61}" xr6:coauthVersionLast="47" xr6:coauthVersionMax="47" xr10:uidLastSave="{00000000-0000-0000-0000-000000000000}"/>
  <bookViews>
    <workbookView xWindow="4584" yWindow="4188" windowWidth="21840" windowHeight="14964" xr2:uid="{00000000-000D-0000-FFFF-FFFF00000000}"/>
  </bookViews>
  <sheets>
    <sheet name="加分表汇总" sheetId="1" r:id="rId1"/>
  </sheets>
  <calcPr calcId="191029"/>
</workbook>
</file>

<file path=xl/calcChain.xml><?xml version="1.0" encoding="utf-8"?>
<calcChain xmlns="http://schemas.openxmlformats.org/spreadsheetml/2006/main">
  <c r="I53" i="1" l="1"/>
</calcChain>
</file>

<file path=xl/sharedStrings.xml><?xml version="1.0" encoding="utf-8"?>
<sst xmlns="http://schemas.openxmlformats.org/spreadsheetml/2006/main" count="149" uniqueCount="125">
  <si>
    <t>生物工程学院“丁点儿股份”奖学金申请情况统计表</t>
  </si>
  <si>
    <t>班级</t>
  </si>
  <si>
    <t>姓名</t>
  </si>
  <si>
    <t>基础分</t>
  </si>
  <si>
    <t>奖励加分</t>
  </si>
  <si>
    <t>总分</t>
  </si>
  <si>
    <t>上一学年校奖学金计分</t>
  </si>
  <si>
    <t>经学院认定的“挑战杯”、“互联网+”、“创青春”等以学生为主体的大学生创新创业类比赛</t>
  </si>
  <si>
    <t>经学院认定的调味品大赛以及其他与川味调味品相关的比赛</t>
  </si>
  <si>
    <t>发表或取得“与川味调味料及川菜文化相关”的学术论文、科研项目、发明专利</t>
  </si>
  <si>
    <t>参与生物工程学院学生管理和食品相关大赛赛事服务工作的学生干部，同一人担任不同组织职务，积分可累加。</t>
  </si>
  <si>
    <t>在学校、学院组织的与丁点儿食品开发股份有限公司及川味调味料有关的考察调研等社会实践活动中获得优秀调研报告、优秀学员等</t>
  </si>
  <si>
    <t>何宜委</t>
  </si>
  <si>
    <t xml:space="preserve">0.22=2024年挑战杯《齐心协厘》省三等奖+队员0.04分；
2024年互联网+《齐心协厘》省三等奖+队员0.04分；《“云上”非遗-智慧非遗服务平台》校级优秀奖+队员0.01
2023年“五粮液杯”酒类创新创业大赛《粮全齐美-发酵原粮新品种
培育探索者》省一等奖+队员0.06分；
2023年“五粮液杯”酒类创新创业大赛《东方臻酿》校三等奖+负责人0.04分；
第十四届三创赛《百厘挑一》校二等奖+队员0.03分；
</t>
  </si>
  <si>
    <t>0.09=第十六届生物工程学院团委学生会团委副书记0.06分；班级团支书0.03分；</t>
  </si>
  <si>
    <t>质量223</t>
  </si>
  <si>
    <t>唐萌萌</t>
  </si>
  <si>
    <t>2024年"挑战杯"《革命文化 薪“红”相传-红梅兔》校级三等奖成员（0.02）</t>
  </si>
  <si>
    <t>团委学生会学习部副部长（0.04）</t>
  </si>
  <si>
    <t>质量211</t>
  </si>
  <si>
    <t>徐蔓灵</t>
  </si>
  <si>
    <t>0.152=省级大学生创新创业训练计划&lt;藏茶酒的开发及其降脂和改善肠道菌群的功能评估&gt;负责人0.12+校级大学生创新创业训练计划&lt;浓香型白酒酸酯化合物对改善反油酸诱导血管炎症的机制初探 &gt;第一主研人0.02+第十届互联网＋《藏不绝口——益生菌强化发酵藏茶》院级优秀奖成员0.003+第十届互联网＋《宜香宜宾·醉美梁酿----为宜宾本地梁酿酒注入新活力》院级优秀奖成员0.003+第十届果互联网＋《果爱校园水果店》院级优秀奖负责人0.006</t>
  </si>
  <si>
    <t>宣传委员0.01</t>
  </si>
  <si>
    <t>朱晨豪</t>
  </si>
  <si>
    <t>0.043=“建行杯”四川省国际大学生创新创业大赛（2024）《霉去粒来——高粱生霉粒的清除者》省铜成员 0.04+第十届互联网＋《宜香宜宾·醉美梁酿----为宜宾本地梁酿酒注入新活力》院级优秀奖成员0.003</t>
  </si>
  <si>
    <t>学生会团委秘书处干事0.02+班级治保委员0.01</t>
  </si>
  <si>
    <t>质量232</t>
  </si>
  <si>
    <t>赵月</t>
  </si>
  <si>
    <t>学委=0.03</t>
  </si>
  <si>
    <t>岳泯君</t>
  </si>
  <si>
    <t>班级学习委员0.03</t>
  </si>
  <si>
    <t>质量233</t>
  </si>
  <si>
    <t>黄川江</t>
  </si>
  <si>
    <t>生物224</t>
  </si>
  <si>
    <t>彭曼</t>
  </si>
  <si>
    <t>0.043（互联网+《势如“粕”竹—以新质生产力推动绿色可持续发展的先行者》省铜(0.04)+《超星网上超市》院级优秀成员0.003）</t>
  </si>
  <si>
    <t>编辑部副部长0.04</t>
  </si>
  <si>
    <t>生工223</t>
  </si>
  <si>
    <t>艾民</t>
  </si>
  <si>
    <t>0.13= 2024年互联网+《点糟成金——以生物科技赋能酱酒副产物循环经济先行者》省银 成员（0.05）+ 2024年互联网+《霉去粒来——高梁生霉粒的清除者》省铜 成员 （0.04）+ 2024年互联网+《农之友——农业机械管理服务》院1 成员 （0.02）+ 2024第三届习酒杯《诗韵酒香》校级优秀 负责人（ 0.02）</t>
  </si>
  <si>
    <t>生工222班</t>
  </si>
  <si>
    <t>何欢</t>
  </si>
  <si>
    <t xml:space="preserve">0.125=第十届大学生创新创业大赛+《点糟成金—以生物科技赋能酱酒副产物循环经济先行者》省级二等+（负责人）+0.1   微魅乡村—第四届微生物培养物培养皿大赛+《我本有心安更往，故乡正此好湖山》院级二等+0.01  全国大学生职业规划大赛 +院级优秀+0.006  第十届大学生创新创业大赛+《创业：3c数码店》院级优秀+0.003  第十届大学生创新创业大赛+命题：《酱酒酒糟饲料开发及高效利用》杨傑的命题对策 院级优秀+（成员）+0.003 第十届大学生创新创业大赛+命题：《酱酒酒糟饲料开发及高效利用》-艾民的命题对策 院级优秀+（成员）+0.003 </t>
  </si>
  <si>
    <t>生工231</t>
  </si>
  <si>
    <t>甘海霞</t>
  </si>
  <si>
    <t>生物21卓越</t>
  </si>
  <si>
    <t>徐巧</t>
  </si>
  <si>
    <t>0.062=第十届互联网+《点糟成金--以生物科技赋能酱酒副产物循环经济先行者》省级银奖成员0.05分+第十届互联网+产业命题赛道-徐巧的命题-院级优秀奖负责人0.006分+第十届互联网+产业命题赛道-杨傑的命题-院级优秀奖成员0.003分+何欢的产业命题+0.003分</t>
  </si>
  <si>
    <t>0.06=生物21卓越团支书0.03分+
导航学长0.03分</t>
  </si>
  <si>
    <t>生工22卓越</t>
  </si>
  <si>
    <t>钟万鹏</t>
  </si>
  <si>
    <t>生工23卓越班</t>
  </si>
  <si>
    <t>赵煜</t>
  </si>
  <si>
    <t>0.01（宣传委员）</t>
  </si>
  <si>
    <t>生工222</t>
  </si>
  <si>
    <t>李翰</t>
  </si>
  <si>
    <t>0.206=“五粮液杯”中国大学生酒类创新创意大赛《粮全食美——发酵原粮新品种培育》一等奖负责人0.12＋“挑战杯”大学生创业计划竞赛校级二等奖负责人0.06＋中国国际大学生创新大赛“自主首创低碳酿酒废水结合处理技术”优秀奖负责人0.006＋大学生创新创业大赛“白酒酿造废水中磷元素资源化回收”校级第一主研人＋0.02</t>
  </si>
  <si>
    <t>张雪</t>
  </si>
  <si>
    <t>四川轻化工大学2024年“微”魅乡村--第四届微生物培养皿大赛中荣获三等奖+项目名称《丰收》+成员+0.005</t>
  </si>
  <si>
    <t>杨梦秋</t>
  </si>
  <si>
    <t>0.062=创新创业大赛+点糟成金—以生物科技赋能酱酒副产物循环经济先行者+省银成员（0.05)+创新创业+不负韶华兼职，创新创业项目+负责人（0.006）+产业命题赛道+杨傑的命题+成员（0.003）+产业命题赛道+何欢的命题+成员（0.003）</t>
  </si>
  <si>
    <t>0.06=生物21卓越学习委员0.03分+
导航学长0.03分</t>
  </si>
  <si>
    <t>生工224班</t>
  </si>
  <si>
    <t>刘元杰</t>
  </si>
  <si>
    <t>生物工程学院团委学生会副部长+0.04</t>
  </si>
  <si>
    <t>生物212</t>
  </si>
  <si>
    <t>吴金莲</t>
  </si>
  <si>
    <t>陈嘉茵</t>
  </si>
  <si>
    <t>食品21卓越</t>
  </si>
  <si>
    <t>李金朋</t>
  </si>
  <si>
    <t>0.03=学习委员0.03</t>
  </si>
  <si>
    <t>食品23卓越</t>
  </si>
  <si>
    <t>邓智雯</t>
  </si>
  <si>
    <t>班级宣传委员+生工人实践部干事=0.02</t>
  </si>
  <si>
    <t>食品23卓越班</t>
  </si>
  <si>
    <t>廖湘</t>
  </si>
  <si>
    <t>生工协会理事部干事0.01</t>
  </si>
  <si>
    <t>食品211</t>
  </si>
  <si>
    <t>钟博峰</t>
  </si>
  <si>
    <t>班长（0.03）、导航学长（0.03）</t>
  </si>
  <si>
    <t>梁蕊雨</t>
  </si>
  <si>
    <t>学习委员（0.03）、生工人干事（0.01）</t>
  </si>
  <si>
    <t>食品22卓越</t>
  </si>
  <si>
    <t>刘年念</t>
  </si>
  <si>
    <t>曾佳</t>
  </si>
  <si>
    <t>0.01＝治保委员0.01</t>
  </si>
  <si>
    <t>食品213</t>
  </si>
  <si>
    <t>申敏</t>
  </si>
  <si>
    <t>王炳晶</t>
  </si>
  <si>
    <t>团支书（0.03）</t>
  </si>
  <si>
    <t>向靖宇</t>
  </si>
  <si>
    <t>省级科研项目负责人（0.12）</t>
  </si>
  <si>
    <t>0.03=组织委员+组织部干事（0.02）</t>
  </si>
  <si>
    <t>食品 22 卓越</t>
  </si>
  <si>
    <t>游敏</t>
  </si>
  <si>
    <t>食品231</t>
  </si>
  <si>
    <t>代思宇</t>
  </si>
  <si>
    <t>无</t>
  </si>
  <si>
    <t>0.02=学生会学习部干事0.02</t>
  </si>
  <si>
    <t>刘佳馨</t>
  </si>
  <si>
    <t>互联网➕校级优秀奖=0.01</t>
  </si>
  <si>
    <t>学生会体育部副部长+班级文娱委员=0.05</t>
  </si>
  <si>
    <t xml:space="preserve"> 任玥圆</t>
  </si>
  <si>
    <t>生工人干事(0.01）</t>
  </si>
  <si>
    <t>王蕊</t>
  </si>
  <si>
    <t>生工协会宣传部干事0.01</t>
  </si>
  <si>
    <t>陈燃</t>
  </si>
  <si>
    <t>班长0.03</t>
  </si>
  <si>
    <t>代卫</t>
  </si>
  <si>
    <t>李旭田</t>
  </si>
  <si>
    <t>王英</t>
  </si>
  <si>
    <t>邬志远</t>
  </si>
  <si>
    <t>符雨婕</t>
  </si>
  <si>
    <t>班级治保委员0.01</t>
  </si>
  <si>
    <t>张仁聪</t>
  </si>
  <si>
    <t>生技211</t>
    <phoneticPr fontId="9" type="noConversion"/>
  </si>
  <si>
    <t>王辉</t>
  </si>
  <si>
    <t>SCI中科院二区文章（导师一作学生二作）0.48分
SCI中科院二区文章第三作者0.08分
校级创新基金《浓香型白酒中功能因子的健康衰老特性研究》项目立项0.06分</t>
  </si>
  <si>
    <t>敖凤</t>
  </si>
  <si>
    <t>SCI一区一作+0.72；SCI四区一作+0.24</t>
  </si>
  <si>
    <t>周咸江</t>
  </si>
  <si>
    <t>0.72（SCI一区）+0.72(SCI一区)+0.48(SCI二区)</t>
  </si>
  <si>
    <t>（研）食品加工与安全2023级4班</t>
    <phoneticPr fontId="9" type="noConversion"/>
  </si>
  <si>
    <t>（研）食品科学与工程22级1班</t>
    <phoneticPr fontId="9" type="noConversion"/>
  </si>
  <si>
    <t>（研）发酵工程22级3班</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</si>
</sst>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宋体"/>
      <charset val="134"/>
      <scheme val="minor"/>
    </font>
    <font>
      <sz val="11"/>
      <name val="宋体"/>
      <family val="3"/>
      <charset val="134"/>
      <scheme val="minor"/>
    </font>
    <font>
      <sz val="22"/>
      <name val="宋体"/>
      <family val="3"/>
      <charset val="134"/>
    </font>
    <font>
      <sz val="18"/>
      <name val="宋体"/>
      <family val="3"/>
      <charset val="134"/>
    </font>
    <font>
      <sz val="11"/>
      <name val="宋体"/>
      <family val="3"/>
      <charset val="134"/>
    </font>
    <font>
      <sz val="9"/>
      <name val="宋体"/>
      <family val="3"/>
      <charset val="134"/>
    </font>
    <font>
      <sz val="12"/>
      <name val="宋体"/>
      <family val="3"/>
      <charset val="134"/>
    </font>
    <font>
      <sz val="18"/>
      <color theme="1"/>
      <name val="宋体"/>
      <family val="3"/>
      <charset val="134"/>
      <scheme val="minor"/>
    </font>
    <font>
      <sz val="12"/>
      <color theme="1"/>
      <name val="宋体"/>
      <family val="3"/>
      <charset val="134"/>
      <scheme val="minor"/>
    </font>
    <font>
      <sz val="9"/>
      <name val="宋体"/>
      <family val="3"/>
      <charset val="134"/>
      <scheme val="minor"/>
    </font>
    <font>
      <sz val="11"/>
      <color theme="1"/>
      <name val="宋体"/>
      <family val="3"/>
      <charset val="134"/>
      <scheme val="minor"/>
    </font>
    <font>
      <sz val="11"/>
      <color rgb="FF000000"/>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39">
    <xf numFmtId="0" fontId="0" fillId="0" borderId="0" xfId="0">
      <alignment vertical="center"/>
    </xf>
    <xf numFmtId="0" fontId="1" fillId="0" borderId="0" xfId="0" applyFont="1">
      <alignment vertical="center"/>
    </xf>
    <xf numFmtId="0" fontId="3" fillId="0" borderId="2" xfId="1" applyFont="1" applyBorder="1"/>
    <xf numFmtId="0" fontId="4" fillId="0" borderId="2" xfId="1" applyFont="1" applyBorder="1" applyAlignment="1">
      <alignment horizontal="center" vertical="center" wrapText="1"/>
    </xf>
    <xf numFmtId="0" fontId="1" fillId="0" borderId="2" xfId="0" applyFont="1" applyBorder="1">
      <alignment vertical="center"/>
    </xf>
    <xf numFmtId="0" fontId="1" fillId="0" borderId="2" xfId="0" applyFont="1" applyBorder="1" applyAlignment="1">
      <alignment horizontal="left" vertical="center"/>
    </xf>
    <xf numFmtId="0" fontId="1" fillId="0" borderId="2" xfId="0" applyFont="1" applyBorder="1" applyAlignment="1">
      <alignment horizontal="right" vertical="center"/>
    </xf>
    <xf numFmtId="0" fontId="4" fillId="0" borderId="2" xfId="0" applyFont="1" applyBorder="1">
      <alignment vertical="center"/>
    </xf>
    <xf numFmtId="0" fontId="5" fillId="0" borderId="2" xfId="0" applyFont="1" applyBorder="1" applyAlignment="1">
      <alignment wrapText="1"/>
    </xf>
    <xf numFmtId="0" fontId="1" fillId="0" borderId="4" xfId="0" applyFont="1" applyBorder="1" applyAlignment="1">
      <alignment horizontal="left" vertical="center"/>
    </xf>
    <xf numFmtId="0" fontId="1" fillId="0" borderId="4" xfId="0" applyFont="1" applyBorder="1" applyAlignment="1">
      <alignment horizontal="right" vertical="center"/>
    </xf>
    <xf numFmtId="0" fontId="1" fillId="0" borderId="4" xfId="0" applyFont="1" applyBorder="1">
      <alignment vertical="center"/>
    </xf>
    <xf numFmtId="0" fontId="1" fillId="0" borderId="5" xfId="0" applyFont="1" applyBorder="1">
      <alignment vertical="center"/>
    </xf>
    <xf numFmtId="0" fontId="1" fillId="0" borderId="5" xfId="0" applyFont="1" applyBorder="1" applyAlignment="1">
      <alignment horizontal="left" vertical="center"/>
    </xf>
    <xf numFmtId="0" fontId="1" fillId="0" borderId="5" xfId="0" applyFont="1" applyBorder="1" applyAlignment="1">
      <alignment horizontal="right" vertical="center"/>
    </xf>
    <xf numFmtId="0" fontId="0" fillId="0" borderId="0" xfId="0" applyAlignment="1">
      <alignment horizontal="left"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6" fillId="0" borderId="2" xfId="0" applyFont="1" applyBorder="1" applyAlignment="1">
      <alignment horizontal="left" vertical="center"/>
    </xf>
    <xf numFmtId="0" fontId="4" fillId="0" borderId="2" xfId="0" applyFont="1" applyBorder="1" applyAlignment="1">
      <alignment horizontal="left" vertical="center"/>
    </xf>
    <xf numFmtId="0" fontId="6" fillId="0" borderId="2" xfId="0" applyFont="1" applyBorder="1" applyAlignment="1">
      <alignment horizontal="left"/>
    </xf>
    <xf numFmtId="0" fontId="8" fillId="0" borderId="2" xfId="0" applyFont="1" applyBorder="1" applyAlignment="1">
      <alignment horizontal="left" vertical="center"/>
    </xf>
    <xf numFmtId="0" fontId="0" fillId="0" borderId="2" xfId="0" applyBorder="1">
      <alignment vertical="center"/>
    </xf>
    <xf numFmtId="0" fontId="0" fillId="0" borderId="2" xfId="0" applyBorder="1" applyAlignment="1">
      <alignment horizontal="center" vertical="center"/>
    </xf>
    <xf numFmtId="0" fontId="4" fillId="0" borderId="2" xfId="0" applyFont="1" applyBorder="1" applyAlignment="1">
      <alignment vertical="center" wrapText="1"/>
    </xf>
    <xf numFmtId="0" fontId="4" fillId="0" borderId="0" xfId="0" applyFont="1">
      <alignment vertical="center"/>
    </xf>
    <xf numFmtId="0" fontId="0" fillId="0" borderId="0" xfId="0" applyAlignment="1">
      <alignment horizontal="center" vertical="center"/>
    </xf>
    <xf numFmtId="0" fontId="4" fillId="0" borderId="0" xfId="0" applyFont="1" applyAlignment="1">
      <alignment vertical="center" wrapText="1"/>
    </xf>
    <xf numFmtId="0" fontId="2" fillId="0" borderId="0" xfId="1" applyFont="1" applyAlignment="1">
      <alignment horizontal="center"/>
    </xf>
    <xf numFmtId="0" fontId="3" fillId="0" borderId="2" xfId="1" applyFont="1" applyBorder="1" applyAlignment="1">
      <alignment horizontal="center"/>
    </xf>
    <xf numFmtId="0" fontId="3" fillId="0" borderId="1" xfId="1" applyFont="1" applyBorder="1" applyAlignment="1">
      <alignment horizontal="center" vertical="center" wrapText="1"/>
    </xf>
    <xf numFmtId="0" fontId="3" fillId="0" borderId="3" xfId="1"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0" fontId="11" fillId="0" borderId="5" xfId="0" applyFont="1" applyBorder="1" applyAlignment="1">
      <alignment horizontal="left" vertical="center"/>
    </xf>
    <xf numFmtId="0" fontId="0" fillId="0" borderId="5" xfId="0" applyBorder="1" applyAlignment="1">
      <alignment horizontal="left" vertical="center"/>
    </xf>
    <xf numFmtId="0" fontId="11" fillId="0" borderId="5" xfId="0" applyFont="1" applyBorder="1" applyAlignment="1">
      <alignment horizontal="left" vertical="center" wrapText="1"/>
    </xf>
  </cellXfs>
  <cellStyles count="2">
    <cellStyle name="常规" xfId="0" builtinId="0"/>
    <cellStyle name="常规_表１"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topLeftCell="A40" workbookViewId="0">
      <selection activeCell="C53" sqref="C53"/>
    </sheetView>
  </sheetViews>
  <sheetFormatPr defaultColWidth="9" defaultRowHeight="14.4" x14ac:dyDescent="0.25"/>
  <cols>
    <col min="1" max="1" width="23.88671875" customWidth="1"/>
    <col min="3" max="3" width="11.109375" customWidth="1"/>
    <col min="4" max="4" width="61.88671875" customWidth="1"/>
    <col min="5" max="5" width="20.44140625" customWidth="1"/>
    <col min="6" max="6" width="16.6640625" customWidth="1"/>
    <col min="7" max="7" width="26.44140625" customWidth="1"/>
    <col min="8" max="8" width="22.6640625" customWidth="1"/>
    <col min="9" max="9" width="13.5546875" customWidth="1"/>
  </cols>
  <sheetData>
    <row r="1" spans="1:9" ht="28.2" x14ac:dyDescent="0.4">
      <c r="A1" s="28" t="s">
        <v>0</v>
      </c>
      <c r="B1" s="28"/>
      <c r="C1" s="28"/>
      <c r="D1" s="28"/>
      <c r="E1" s="28"/>
      <c r="F1" s="28"/>
      <c r="G1" s="28"/>
      <c r="H1" s="28"/>
    </row>
    <row r="2" spans="1:9" ht="27" customHeight="1" x14ac:dyDescent="0.3">
      <c r="A2" s="30" t="s">
        <v>1</v>
      </c>
      <c r="B2" s="30" t="s">
        <v>2</v>
      </c>
      <c r="C2" s="2" t="s">
        <v>3</v>
      </c>
      <c r="D2" s="29" t="s">
        <v>4</v>
      </c>
      <c r="E2" s="29"/>
      <c r="F2" s="29"/>
      <c r="G2" s="29"/>
      <c r="H2" s="29"/>
      <c r="I2" s="32" t="s">
        <v>5</v>
      </c>
    </row>
    <row r="3" spans="1:9" ht="99" customHeight="1" x14ac:dyDescent="0.25">
      <c r="A3" s="31"/>
      <c r="B3" s="31"/>
      <c r="C3" s="3" t="s">
        <v>6</v>
      </c>
      <c r="D3" s="3" t="s">
        <v>7</v>
      </c>
      <c r="E3" s="3" t="s">
        <v>8</v>
      </c>
      <c r="F3" s="3" t="s">
        <v>9</v>
      </c>
      <c r="G3" s="3" t="s">
        <v>10</v>
      </c>
      <c r="H3" s="3" t="s">
        <v>11</v>
      </c>
      <c r="I3" s="33"/>
    </row>
    <row r="4" spans="1:9" ht="67.05" customHeight="1" x14ac:dyDescent="0.25">
      <c r="A4" s="7" t="s">
        <v>115</v>
      </c>
      <c r="B4" s="7" t="s">
        <v>12</v>
      </c>
      <c r="C4" s="23">
        <v>3.66</v>
      </c>
      <c r="D4" s="24" t="s">
        <v>13</v>
      </c>
      <c r="E4" s="22"/>
      <c r="F4" s="22"/>
      <c r="G4" s="24" t="s">
        <v>14</v>
      </c>
      <c r="H4" s="22"/>
      <c r="I4" s="23">
        <v>3.97</v>
      </c>
    </row>
    <row r="5" spans="1:9" ht="19.8" customHeight="1" x14ac:dyDescent="0.25">
      <c r="A5" s="25"/>
      <c r="B5" s="25"/>
      <c r="C5" s="26"/>
      <c r="D5" s="27"/>
      <c r="G5" s="27"/>
      <c r="I5" s="26"/>
    </row>
    <row r="7" spans="1:9" s="15" customFormat="1" ht="15" customHeight="1" x14ac:dyDescent="0.25">
      <c r="A7" s="16" t="s">
        <v>33</v>
      </c>
      <c r="B7" s="16" t="s">
        <v>34</v>
      </c>
      <c r="C7" s="16">
        <v>4.0385</v>
      </c>
      <c r="D7" s="16" t="s">
        <v>35</v>
      </c>
      <c r="E7" s="16"/>
      <c r="F7" s="16"/>
      <c r="G7" s="16" t="s">
        <v>36</v>
      </c>
      <c r="H7" s="16"/>
      <c r="I7" s="16">
        <v>4.1215000000000002</v>
      </c>
    </row>
    <row r="8" spans="1:9" s="15" customFormat="1" ht="15" customHeight="1" x14ac:dyDescent="0.25">
      <c r="A8" s="16" t="s">
        <v>37</v>
      </c>
      <c r="B8" s="16" t="s">
        <v>38</v>
      </c>
      <c r="C8" s="16">
        <v>3.895</v>
      </c>
      <c r="D8" s="16" t="s">
        <v>39</v>
      </c>
      <c r="E8" s="16"/>
      <c r="F8" s="17"/>
      <c r="G8" s="16"/>
      <c r="H8" s="16"/>
      <c r="I8" s="16">
        <v>4.0250000000000004</v>
      </c>
    </row>
    <row r="9" spans="1:9" s="15" customFormat="1" ht="15" customHeight="1" x14ac:dyDescent="0.25">
      <c r="A9" s="16" t="s">
        <v>40</v>
      </c>
      <c r="B9" s="16" t="s">
        <v>41</v>
      </c>
      <c r="C9" s="16">
        <v>3.5825</v>
      </c>
      <c r="D9" s="16" t="s">
        <v>42</v>
      </c>
      <c r="E9" s="16"/>
      <c r="F9" s="16"/>
      <c r="G9" s="16"/>
      <c r="H9" s="16"/>
      <c r="I9" s="16">
        <v>3.7075</v>
      </c>
    </row>
    <row r="10" spans="1:9" s="15" customFormat="1" ht="15" customHeight="1" x14ac:dyDescent="0.25">
      <c r="A10" s="18" t="s">
        <v>43</v>
      </c>
      <c r="B10" s="18" t="s">
        <v>44</v>
      </c>
      <c r="C10" s="19">
        <v>3.7</v>
      </c>
      <c r="D10" s="19"/>
      <c r="E10" s="19"/>
      <c r="F10" s="19"/>
      <c r="G10" s="19"/>
      <c r="H10" s="19"/>
      <c r="I10" s="19">
        <v>3.7</v>
      </c>
    </row>
    <row r="11" spans="1:9" s="15" customFormat="1" ht="15" customHeight="1" x14ac:dyDescent="0.25">
      <c r="A11" s="16" t="s">
        <v>45</v>
      </c>
      <c r="B11" s="16" t="s">
        <v>46</v>
      </c>
      <c r="C11" s="16">
        <v>3.56</v>
      </c>
      <c r="D11" s="17" t="s">
        <v>47</v>
      </c>
      <c r="E11" s="16"/>
      <c r="F11" s="16"/>
      <c r="G11" s="17" t="s">
        <v>48</v>
      </c>
      <c r="H11" s="16"/>
      <c r="I11" s="16">
        <v>3.6819999999999999</v>
      </c>
    </row>
    <row r="12" spans="1:9" s="15" customFormat="1" ht="15" customHeight="1" x14ac:dyDescent="0.25">
      <c r="A12" s="16" t="s">
        <v>49</v>
      </c>
      <c r="B12" s="16" t="s">
        <v>50</v>
      </c>
      <c r="C12" s="16">
        <v>3.59</v>
      </c>
      <c r="D12" s="16"/>
      <c r="E12" s="16"/>
      <c r="F12" s="16"/>
      <c r="G12" s="16"/>
      <c r="H12" s="16"/>
      <c r="I12" s="16">
        <v>3.59</v>
      </c>
    </row>
    <row r="13" spans="1:9" s="15" customFormat="1" ht="15" customHeight="1" x14ac:dyDescent="0.25">
      <c r="A13" s="16" t="s">
        <v>51</v>
      </c>
      <c r="B13" s="16" t="s">
        <v>52</v>
      </c>
      <c r="C13" s="16">
        <v>3.55</v>
      </c>
      <c r="D13" s="16"/>
      <c r="E13" s="16"/>
      <c r="F13" s="16"/>
      <c r="G13" s="16" t="s">
        <v>53</v>
      </c>
      <c r="H13" s="16"/>
      <c r="I13" s="21">
        <v>3.56</v>
      </c>
    </row>
    <row r="14" spans="1:9" s="15" customFormat="1" ht="15" customHeight="1" x14ac:dyDescent="0.25">
      <c r="A14" s="16" t="s">
        <v>54</v>
      </c>
      <c r="B14" s="16" t="s">
        <v>55</v>
      </c>
      <c r="C14" s="16">
        <v>3.2349999999999999</v>
      </c>
      <c r="D14" s="16" t="s">
        <v>56</v>
      </c>
      <c r="E14" s="16"/>
      <c r="F14" s="16"/>
      <c r="G14" s="16"/>
      <c r="H14" s="16"/>
      <c r="I14" s="16">
        <v>3.4409999999999998</v>
      </c>
    </row>
    <row r="15" spans="1:9" s="15" customFormat="1" ht="15" customHeight="1" x14ac:dyDescent="0.25">
      <c r="A15" s="16" t="s">
        <v>54</v>
      </c>
      <c r="B15" s="16" t="s">
        <v>57</v>
      </c>
      <c r="C15" s="16">
        <v>3.395</v>
      </c>
      <c r="D15" s="16" t="s">
        <v>58</v>
      </c>
      <c r="E15" s="16"/>
      <c r="F15" s="16"/>
      <c r="G15" s="16"/>
      <c r="H15" s="16"/>
      <c r="I15" s="16">
        <v>3.4</v>
      </c>
    </row>
    <row r="16" spans="1:9" s="15" customFormat="1" ht="15" customHeight="1" x14ac:dyDescent="0.25">
      <c r="A16" s="16" t="s">
        <v>45</v>
      </c>
      <c r="B16" s="16" t="s">
        <v>59</v>
      </c>
      <c r="C16" s="16">
        <v>3.26</v>
      </c>
      <c r="D16" s="20" t="s">
        <v>60</v>
      </c>
      <c r="E16" s="16"/>
      <c r="F16" s="16"/>
      <c r="G16" s="17" t="s">
        <v>61</v>
      </c>
      <c r="H16" s="16"/>
      <c r="I16" s="16">
        <v>3.3820000000000001</v>
      </c>
    </row>
    <row r="17" spans="1:9" s="15" customFormat="1" ht="15" customHeight="1" x14ac:dyDescent="0.25">
      <c r="A17" s="16" t="s">
        <v>62</v>
      </c>
      <c r="B17" s="16" t="s">
        <v>63</v>
      </c>
      <c r="C17" s="16">
        <v>3.31</v>
      </c>
      <c r="D17" s="16"/>
      <c r="E17" s="16"/>
      <c r="F17" s="16"/>
      <c r="G17" s="16" t="s">
        <v>64</v>
      </c>
      <c r="H17" s="16"/>
      <c r="I17" s="16">
        <v>3.35</v>
      </c>
    </row>
    <row r="18" spans="1:9" s="15" customFormat="1" ht="15" customHeight="1" x14ac:dyDescent="0.25">
      <c r="A18" s="16" t="s">
        <v>65</v>
      </c>
      <c r="B18" s="16" t="s">
        <v>66</v>
      </c>
      <c r="C18" s="16">
        <v>3.23</v>
      </c>
      <c r="D18" s="16"/>
      <c r="E18" s="16"/>
      <c r="F18" s="16"/>
      <c r="G18" s="16"/>
      <c r="H18" s="16"/>
      <c r="I18" s="16">
        <v>3.23</v>
      </c>
    </row>
    <row r="19" spans="1:9" s="15" customFormat="1" ht="15" customHeight="1" x14ac:dyDescent="0.25">
      <c r="A19" s="16" t="s">
        <v>65</v>
      </c>
      <c r="B19" s="16" t="s">
        <v>67</v>
      </c>
      <c r="C19" s="16">
        <v>2.96</v>
      </c>
      <c r="D19" s="16"/>
      <c r="E19" s="16"/>
      <c r="F19" s="16"/>
      <c r="G19" s="16"/>
      <c r="H19" s="16"/>
      <c r="I19" s="16">
        <v>2.96</v>
      </c>
    </row>
    <row r="22" spans="1:9" s="1" customFormat="1" ht="25.05" customHeight="1" x14ac:dyDescent="0.25">
      <c r="A22" s="4" t="s">
        <v>68</v>
      </c>
      <c r="B22" s="4" t="s">
        <v>69</v>
      </c>
      <c r="C22" s="4">
        <v>3.85</v>
      </c>
      <c r="D22" s="4"/>
      <c r="E22" s="4"/>
      <c r="F22" s="4"/>
      <c r="G22" s="4" t="s">
        <v>70</v>
      </c>
      <c r="H22" s="4"/>
      <c r="I22" s="4">
        <v>3.88</v>
      </c>
    </row>
    <row r="23" spans="1:9" s="1" customFormat="1" ht="25.95" customHeight="1" x14ac:dyDescent="0.25">
      <c r="A23" s="5" t="s">
        <v>71</v>
      </c>
      <c r="B23" s="5" t="s">
        <v>72</v>
      </c>
      <c r="C23" s="6">
        <v>3.86</v>
      </c>
      <c r="D23" s="4"/>
      <c r="E23" s="4"/>
      <c r="F23" s="4"/>
      <c r="G23" s="5" t="s">
        <v>73</v>
      </c>
      <c r="H23" s="4"/>
      <c r="I23" s="6">
        <v>3.88</v>
      </c>
    </row>
    <row r="24" spans="1:9" s="1" customFormat="1" ht="24" customHeight="1" x14ac:dyDescent="0.25">
      <c r="A24" s="5" t="s">
        <v>74</v>
      </c>
      <c r="B24" s="5" t="s">
        <v>75</v>
      </c>
      <c r="C24" s="6">
        <v>3.86</v>
      </c>
      <c r="D24" s="4"/>
      <c r="E24" s="4"/>
      <c r="F24" s="4"/>
      <c r="G24" s="5" t="s">
        <v>76</v>
      </c>
      <c r="H24" s="4"/>
      <c r="I24" s="6">
        <v>3.87</v>
      </c>
    </row>
    <row r="25" spans="1:9" s="1" customFormat="1" ht="25.95" customHeight="1" x14ac:dyDescent="0.25">
      <c r="A25" s="4" t="s">
        <v>77</v>
      </c>
      <c r="B25" s="4" t="s">
        <v>78</v>
      </c>
      <c r="C25" s="4">
        <v>3.5750000000000002</v>
      </c>
      <c r="D25" s="4"/>
      <c r="E25" s="4"/>
      <c r="F25" s="4"/>
      <c r="G25" s="4" t="s">
        <v>79</v>
      </c>
      <c r="H25" s="4"/>
      <c r="I25" s="4">
        <v>3.6349999999999998</v>
      </c>
    </row>
    <row r="26" spans="1:9" s="1" customFormat="1" x14ac:dyDescent="0.25">
      <c r="A26" s="4" t="s">
        <v>77</v>
      </c>
      <c r="B26" s="4" t="s">
        <v>80</v>
      </c>
      <c r="C26" s="4">
        <v>3.52</v>
      </c>
      <c r="D26" s="4"/>
      <c r="E26" s="4"/>
      <c r="F26" s="4"/>
      <c r="G26" s="4" t="s">
        <v>81</v>
      </c>
      <c r="H26" s="4"/>
      <c r="I26" s="4">
        <v>3.56</v>
      </c>
    </row>
    <row r="27" spans="1:9" s="1" customFormat="1" x14ac:dyDescent="0.25">
      <c r="A27" s="7" t="s">
        <v>82</v>
      </c>
      <c r="B27" s="7" t="s">
        <v>83</v>
      </c>
      <c r="C27" s="4">
        <v>3.47</v>
      </c>
      <c r="D27" s="4"/>
      <c r="E27" s="4"/>
      <c r="F27" s="4"/>
      <c r="G27" s="4"/>
      <c r="H27" s="4"/>
      <c r="I27" s="4">
        <v>3.47</v>
      </c>
    </row>
    <row r="28" spans="1:9" s="1" customFormat="1" x14ac:dyDescent="0.25">
      <c r="A28" s="4" t="s">
        <v>68</v>
      </c>
      <c r="B28" s="4" t="s">
        <v>84</v>
      </c>
      <c r="C28" s="4">
        <v>3.44</v>
      </c>
      <c r="D28" s="4"/>
      <c r="E28" s="4"/>
      <c r="F28" s="4"/>
      <c r="G28" s="4" t="s">
        <v>85</v>
      </c>
      <c r="H28" s="4"/>
      <c r="I28" s="4">
        <v>3.45</v>
      </c>
    </row>
    <row r="29" spans="1:9" s="1" customFormat="1" x14ac:dyDescent="0.25">
      <c r="A29" s="4" t="s">
        <v>86</v>
      </c>
      <c r="B29" s="4" t="s">
        <v>87</v>
      </c>
      <c r="C29" s="4">
        <v>3.44</v>
      </c>
      <c r="D29" s="4"/>
      <c r="E29" s="4"/>
      <c r="F29" s="4"/>
      <c r="G29" s="4"/>
      <c r="H29" s="4"/>
      <c r="I29" s="4">
        <v>3.44</v>
      </c>
    </row>
    <row r="30" spans="1:9" s="1" customFormat="1" x14ac:dyDescent="0.25">
      <c r="A30" s="4" t="s">
        <v>77</v>
      </c>
      <c r="B30" s="4" t="s">
        <v>88</v>
      </c>
      <c r="C30" s="4">
        <v>3.4</v>
      </c>
      <c r="E30" s="4"/>
      <c r="F30" s="4"/>
      <c r="G30" s="4" t="s">
        <v>89</v>
      </c>
      <c r="H30" s="4"/>
      <c r="I30" s="4">
        <v>3.43</v>
      </c>
    </row>
    <row r="31" spans="1:9" s="1" customFormat="1" ht="22.05" customHeight="1" x14ac:dyDescent="0.15">
      <c r="A31" s="7" t="s">
        <v>82</v>
      </c>
      <c r="B31" s="7" t="s">
        <v>90</v>
      </c>
      <c r="C31" s="4">
        <v>3.28</v>
      </c>
      <c r="D31" s="8" t="s">
        <v>91</v>
      </c>
      <c r="E31" s="4"/>
      <c r="F31" s="7"/>
      <c r="G31" s="7" t="s">
        <v>92</v>
      </c>
      <c r="H31" s="4"/>
      <c r="I31" s="4">
        <v>3.43</v>
      </c>
    </row>
    <row r="32" spans="1:9" s="1" customFormat="1" x14ac:dyDescent="0.25">
      <c r="A32" s="7" t="s">
        <v>93</v>
      </c>
      <c r="B32" s="7" t="s">
        <v>94</v>
      </c>
      <c r="C32" s="4">
        <v>3.41</v>
      </c>
      <c r="D32" s="4"/>
      <c r="E32" s="4"/>
      <c r="F32" s="4"/>
      <c r="G32" s="4"/>
      <c r="H32" s="4"/>
      <c r="I32" s="4">
        <v>3.41</v>
      </c>
    </row>
    <row r="33" spans="1:9" s="1" customFormat="1" x14ac:dyDescent="0.25">
      <c r="A33" s="4" t="s">
        <v>95</v>
      </c>
      <c r="B33" s="4" t="s">
        <v>96</v>
      </c>
      <c r="C33" s="4">
        <v>3.39</v>
      </c>
      <c r="D33" s="4" t="s">
        <v>97</v>
      </c>
      <c r="E33" s="4" t="s">
        <v>97</v>
      </c>
      <c r="F33" s="4" t="s">
        <v>97</v>
      </c>
      <c r="G33" s="4" t="s">
        <v>98</v>
      </c>
      <c r="H33" s="4" t="s">
        <v>97</v>
      </c>
      <c r="I33" s="4">
        <v>3.41</v>
      </c>
    </row>
    <row r="34" spans="1:9" s="1" customFormat="1" x14ac:dyDescent="0.25">
      <c r="A34" s="5" t="s">
        <v>71</v>
      </c>
      <c r="B34" s="5" t="s">
        <v>99</v>
      </c>
      <c r="C34" s="6">
        <v>3.3450000000000002</v>
      </c>
      <c r="D34" s="5" t="s">
        <v>100</v>
      </c>
      <c r="E34" s="4"/>
      <c r="F34" s="4"/>
      <c r="G34" s="5" t="s">
        <v>101</v>
      </c>
      <c r="H34" s="4"/>
      <c r="I34" s="6">
        <v>3.4049999999999998</v>
      </c>
    </row>
    <row r="35" spans="1:9" s="1" customFormat="1" x14ac:dyDescent="0.25">
      <c r="A35" s="4" t="s">
        <v>77</v>
      </c>
      <c r="B35" s="4" t="s">
        <v>102</v>
      </c>
      <c r="C35" s="4">
        <v>3.38</v>
      </c>
      <c r="D35" s="4"/>
      <c r="E35" s="4"/>
      <c r="F35" s="4"/>
      <c r="G35" s="4" t="s">
        <v>103</v>
      </c>
      <c r="H35" s="4"/>
      <c r="I35" s="4">
        <v>3.39</v>
      </c>
    </row>
    <row r="36" spans="1:9" s="1" customFormat="1" x14ac:dyDescent="0.25">
      <c r="A36" s="5" t="s">
        <v>71</v>
      </c>
      <c r="B36" s="5" t="s">
        <v>104</v>
      </c>
      <c r="C36" s="6">
        <v>3.3809999999999998</v>
      </c>
      <c r="D36" s="4"/>
      <c r="E36" s="4"/>
      <c r="F36" s="4"/>
      <c r="G36" s="5" t="s">
        <v>105</v>
      </c>
      <c r="H36" s="4"/>
      <c r="I36" s="6">
        <v>3.3820000000000001</v>
      </c>
    </row>
    <row r="37" spans="1:9" s="1" customFormat="1" x14ac:dyDescent="0.25">
      <c r="A37" s="9" t="s">
        <v>71</v>
      </c>
      <c r="B37" s="9" t="s">
        <v>106</v>
      </c>
      <c r="C37" s="10">
        <v>3.3450000000000002</v>
      </c>
      <c r="D37" s="11"/>
      <c r="E37" s="11"/>
      <c r="F37" s="11"/>
      <c r="G37" s="9" t="s">
        <v>107</v>
      </c>
      <c r="H37" s="11"/>
      <c r="I37" s="11">
        <v>3.375</v>
      </c>
    </row>
    <row r="38" spans="1:9" s="1" customFormat="1" x14ac:dyDescent="0.25">
      <c r="A38" s="12" t="s">
        <v>86</v>
      </c>
      <c r="B38" s="12" t="s">
        <v>108</v>
      </c>
      <c r="C38" s="12">
        <v>3.32</v>
      </c>
      <c r="D38" s="12"/>
      <c r="E38" s="12"/>
      <c r="F38" s="12"/>
      <c r="G38" s="12"/>
      <c r="H38" s="12"/>
      <c r="I38" s="12">
        <v>3.32</v>
      </c>
    </row>
    <row r="39" spans="1:9" s="1" customFormat="1" x14ac:dyDescent="0.25">
      <c r="A39" s="12" t="s">
        <v>86</v>
      </c>
      <c r="B39" s="12" t="s">
        <v>109</v>
      </c>
      <c r="C39" s="12">
        <v>3.32</v>
      </c>
      <c r="D39" s="12"/>
      <c r="E39" s="12"/>
      <c r="F39" s="12"/>
      <c r="G39" s="12"/>
      <c r="H39" s="12"/>
      <c r="I39" s="12">
        <v>3.32</v>
      </c>
    </row>
    <row r="40" spans="1:9" s="1" customFormat="1" x14ac:dyDescent="0.25">
      <c r="A40" s="13" t="s">
        <v>71</v>
      </c>
      <c r="B40" s="13" t="s">
        <v>110</v>
      </c>
      <c r="C40" s="14">
        <v>3.29</v>
      </c>
      <c r="D40" s="12"/>
      <c r="E40" s="12"/>
      <c r="F40" s="12"/>
      <c r="G40" s="12"/>
      <c r="H40" s="12"/>
      <c r="I40" s="14">
        <v>3.29</v>
      </c>
    </row>
    <row r="41" spans="1:9" s="1" customFormat="1" x14ac:dyDescent="0.25">
      <c r="A41" s="12" t="s">
        <v>68</v>
      </c>
      <c r="B41" s="12" t="s">
        <v>111</v>
      </c>
      <c r="C41" s="12">
        <v>3.26</v>
      </c>
      <c r="D41" s="12"/>
      <c r="E41" s="12"/>
      <c r="F41" s="12"/>
      <c r="G41" s="12"/>
      <c r="H41" s="12"/>
      <c r="I41" s="12">
        <v>3.26</v>
      </c>
    </row>
    <row r="42" spans="1:9" s="1" customFormat="1" x14ac:dyDescent="0.25">
      <c r="A42" s="13" t="s">
        <v>71</v>
      </c>
      <c r="B42" s="13" t="s">
        <v>112</v>
      </c>
      <c r="C42" s="14">
        <v>3.19</v>
      </c>
      <c r="D42" s="12"/>
      <c r="E42" s="12"/>
      <c r="F42" s="12"/>
      <c r="G42" s="13" t="s">
        <v>113</v>
      </c>
      <c r="H42" s="12"/>
      <c r="I42" s="14">
        <v>3.2</v>
      </c>
    </row>
    <row r="43" spans="1:9" s="1" customFormat="1" x14ac:dyDescent="0.25">
      <c r="A43" s="12" t="s">
        <v>68</v>
      </c>
      <c r="B43" s="12" t="s">
        <v>114</v>
      </c>
      <c r="C43" s="12">
        <v>3.01</v>
      </c>
      <c r="D43" s="12"/>
      <c r="E43" s="12"/>
      <c r="F43" s="12"/>
      <c r="G43" s="12"/>
      <c r="H43" s="12"/>
      <c r="I43" s="12">
        <v>3.01</v>
      </c>
    </row>
    <row r="46" spans="1:9" x14ac:dyDescent="0.25">
      <c r="A46" s="22" t="s">
        <v>15</v>
      </c>
      <c r="B46" s="22" t="s">
        <v>16</v>
      </c>
      <c r="C46" s="22">
        <v>3.91</v>
      </c>
      <c r="D46" s="22" t="s">
        <v>17</v>
      </c>
      <c r="E46" s="22"/>
      <c r="F46" s="22"/>
      <c r="G46" s="22" t="s">
        <v>18</v>
      </c>
      <c r="H46" s="22"/>
      <c r="I46" s="22">
        <v>3.97</v>
      </c>
    </row>
    <row r="47" spans="1:9" x14ac:dyDescent="0.25">
      <c r="A47" s="22" t="s">
        <v>19</v>
      </c>
      <c r="B47" s="22" t="s">
        <v>20</v>
      </c>
      <c r="C47" s="22">
        <v>3.78</v>
      </c>
      <c r="D47" s="22" t="s">
        <v>21</v>
      </c>
      <c r="E47" s="22"/>
      <c r="F47" s="22"/>
      <c r="G47" s="22" t="s">
        <v>22</v>
      </c>
      <c r="H47" s="22"/>
      <c r="I47" s="22">
        <v>3.9420000000000002</v>
      </c>
    </row>
    <row r="48" spans="1:9" x14ac:dyDescent="0.25">
      <c r="A48" s="22" t="s">
        <v>15</v>
      </c>
      <c r="B48" s="22" t="s">
        <v>23</v>
      </c>
      <c r="C48" s="22">
        <v>3.73</v>
      </c>
      <c r="D48" s="22" t="s">
        <v>24</v>
      </c>
      <c r="E48" s="22"/>
      <c r="F48" s="22"/>
      <c r="G48" s="22" t="s">
        <v>25</v>
      </c>
      <c r="H48" s="22"/>
      <c r="I48" s="22">
        <v>3.8029999999999999</v>
      </c>
    </row>
    <row r="49" spans="1:9" x14ac:dyDescent="0.25">
      <c r="A49" s="22" t="s">
        <v>26</v>
      </c>
      <c r="B49" s="22" t="s">
        <v>27</v>
      </c>
      <c r="C49" s="22">
        <v>3.65</v>
      </c>
      <c r="D49" s="22">
        <v>0</v>
      </c>
      <c r="E49" s="22">
        <v>0</v>
      </c>
      <c r="F49" s="22">
        <v>0</v>
      </c>
      <c r="G49" s="22" t="s">
        <v>28</v>
      </c>
      <c r="H49" s="22">
        <v>0</v>
      </c>
      <c r="I49" s="22">
        <v>3.68</v>
      </c>
    </row>
    <row r="50" spans="1:9" x14ac:dyDescent="0.25">
      <c r="A50" s="22" t="s">
        <v>15</v>
      </c>
      <c r="B50" s="22" t="s">
        <v>29</v>
      </c>
      <c r="C50" s="22">
        <v>3.47</v>
      </c>
      <c r="D50" s="22"/>
      <c r="E50" s="22"/>
      <c r="F50" s="22"/>
      <c r="G50" s="22" t="s">
        <v>30</v>
      </c>
      <c r="H50" s="22"/>
      <c r="I50" s="22">
        <v>3.5</v>
      </c>
    </row>
    <row r="51" spans="1:9" x14ac:dyDescent="0.25">
      <c r="A51" s="22" t="s">
        <v>31</v>
      </c>
      <c r="B51" s="22" t="s">
        <v>32</v>
      </c>
      <c r="C51" s="22">
        <v>3.3149999999999999</v>
      </c>
      <c r="D51" s="22"/>
      <c r="E51" s="22"/>
      <c r="F51" s="22"/>
      <c r="G51" s="22"/>
      <c r="H51" s="22"/>
      <c r="I51" s="22">
        <v>3.3149999999999999</v>
      </c>
    </row>
    <row r="53" spans="1:9" s="15" customFormat="1" ht="75.45" customHeight="1" x14ac:dyDescent="0.25">
      <c r="A53" s="34" t="s">
        <v>122</v>
      </c>
      <c r="B53" s="34" t="s">
        <v>116</v>
      </c>
      <c r="C53" s="16">
        <v>117.59882</v>
      </c>
      <c r="D53" s="34" t="s">
        <v>97</v>
      </c>
      <c r="E53" s="34" t="s">
        <v>97</v>
      </c>
      <c r="F53" s="35" t="s">
        <v>117</v>
      </c>
      <c r="G53" s="16"/>
      <c r="H53" s="16"/>
      <c r="I53" s="16">
        <f>C53+0.48+0.08+0.06</f>
        <v>118.21882000000001</v>
      </c>
    </row>
    <row r="54" spans="1:9" s="15" customFormat="1" ht="18" customHeight="1" x14ac:dyDescent="0.25">
      <c r="A54" s="36" t="s">
        <v>123</v>
      </c>
      <c r="B54" s="36" t="s">
        <v>118</v>
      </c>
      <c r="C54" s="37">
        <v>90</v>
      </c>
      <c r="D54" s="37"/>
      <c r="E54" s="38"/>
      <c r="F54" s="36" t="s">
        <v>119</v>
      </c>
      <c r="G54" s="37"/>
      <c r="H54" s="37"/>
      <c r="I54" s="37">
        <v>90.96</v>
      </c>
    </row>
    <row r="55" spans="1:9" s="15" customFormat="1" ht="18" customHeight="1" x14ac:dyDescent="0.25">
      <c r="A55" s="34" t="s">
        <v>124</v>
      </c>
      <c r="B55" s="34" t="s">
        <v>120</v>
      </c>
      <c r="C55" s="16">
        <v>180</v>
      </c>
      <c r="D55" s="16"/>
      <c r="E55" s="16"/>
      <c r="F55" s="34" t="s">
        <v>121</v>
      </c>
      <c r="G55" s="16"/>
      <c r="H55" s="16"/>
      <c r="I55" s="16">
        <v>181.92</v>
      </c>
    </row>
  </sheetData>
  <mergeCells count="5">
    <mergeCell ref="A1:H1"/>
    <mergeCell ref="D2:H2"/>
    <mergeCell ref="A2:A3"/>
    <mergeCell ref="B2:B3"/>
    <mergeCell ref="I2:I3"/>
  </mergeCells>
  <phoneticPr fontId="9"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加分表汇总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O365</cp:lastModifiedBy>
  <dcterms:created xsi:type="dcterms:W3CDTF">2024-10-11T15:54:00Z</dcterms:created>
  <dcterms:modified xsi:type="dcterms:W3CDTF">2024-10-21T07:49:12Z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FE9D6769D86040C6BF37A928ED0D7E8A_13</vt:lpwstr>
  </property>
  <property fmtid="{D5CDD505-2E9C-101B-9397-08002B2CF9AE}" pid="3" name="KSOProductBuildVer">
    <vt:lpwstr>2052-12.1.0.17857</vt:lpwstr>
  </property>
</Properties>
</file>