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424"/>
  </bookViews>
  <sheets>
    <sheet name="Sheet1" sheetId="1" r:id="rId1"/>
    <sheet name="Sheet2" sheetId="2" r:id="rId2"/>
    <sheet name="Sheet3" sheetId="3" r:id="rId3"/>
  </sheets>
  <definedNames>
    <definedName name="_GoBack" localSheetId="0">Sheet1!$V$3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<sst xmlns="http://schemas.openxmlformats.org/spreadsheetml/2006/main" count="47" uniqueCount="41">
  <si>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r>
      <rPr>
        <b/>
        <sz val="16"/>
        <color theme="1"/>
        <rFont val="宋体"/>
        <charset val="134"/>
      </rPr>
      <t>四川轻化工大学</t>
    </r>
    <r>
      <rPr>
        <b/>
        <sz val="16"/>
        <color theme="1"/>
        <rFont val="Tahoma"/>
        <charset val="134"/>
      </rPr>
      <t xml:space="preserve">  </t>
    </r>
    <r>
      <rPr>
        <b/>
        <sz val="16"/>
        <color theme="1"/>
        <rFont val="宋体"/>
        <charset val="134"/>
      </rPr>
      <t>生物工程学院</t>
    </r>
    <r>
      <rPr>
        <b/>
        <sz val="16"/>
        <color theme="1"/>
        <rFont val="Tahoma"/>
        <charset val="134"/>
      </rPr>
      <t xml:space="preserve">  </t>
    </r>
    <r>
      <rPr>
        <b/>
        <sz val="16"/>
        <color theme="1"/>
        <rFont val="宋体"/>
        <charset val="134"/>
      </rPr>
      <t>轻化工程专业</t>
    </r>
    <r>
      <rPr>
        <b/>
        <sz val="16"/>
        <color theme="1"/>
        <rFont val="Tahoma"/>
        <charset val="134"/>
      </rPr>
      <t xml:space="preserve">  </t>
    </r>
    <r>
      <rPr>
        <b/>
        <sz val="16"/>
        <color theme="1"/>
        <rFont val="宋体"/>
        <charset val="134"/>
      </rPr>
      <t>亚马逊、校友会奖学金积分统计表</t>
    </r>
  </si>
  <si>
    <t>张三    轻化工程2020级（或2021级）积分统计表</t>
  </si>
  <si>
    <t>参加招聘会列表</t>
  </si>
  <si>
    <t>评分
名称</t>
  </si>
  <si>
    <t>学习表现（35%）</t>
  </si>
  <si>
    <t>科研情况（30%）</t>
  </si>
  <si>
    <t>社会工作（10%）</t>
  </si>
  <si>
    <t>评优情况（10%）</t>
  </si>
  <si>
    <t>就业工作（15%）</t>
  </si>
  <si>
    <t>得分
名目</t>
  </si>
  <si>
    <t>课程平均分</t>
  </si>
  <si>
    <t>英语考级分</t>
  </si>
  <si>
    <t>计算机考级分</t>
  </si>
  <si>
    <t>科技能力及创新</t>
  </si>
  <si>
    <t>学科竞赛</t>
  </si>
  <si>
    <t>论文</t>
  </si>
  <si>
    <t>项目</t>
  </si>
  <si>
    <t>专利</t>
  </si>
  <si>
    <t>国家级</t>
  </si>
  <si>
    <t>省级</t>
  </si>
  <si>
    <t>校级</t>
  </si>
  <si>
    <t>院级</t>
  </si>
  <si>
    <t>志愿时长/h</t>
  </si>
  <si>
    <t>考研</t>
  </si>
  <si>
    <t>签订
协议</t>
  </si>
  <si>
    <t>参加
招聘</t>
  </si>
  <si>
    <t>具体
得分项</t>
  </si>
  <si>
    <t>SCI</t>
  </si>
  <si>
    <t>专业
立项</t>
  </si>
  <si>
    <t>发明受理</t>
  </si>
  <si>
    <t>EI</t>
  </si>
  <si>
    <t>专业
结题</t>
  </si>
  <si>
    <t>发明授权</t>
  </si>
  <si>
    <t>中文
核心</t>
  </si>
  <si>
    <t>非专业立项</t>
  </si>
  <si>
    <t>非专业受理</t>
  </si>
  <si>
    <t>非专业相关</t>
  </si>
  <si>
    <t>非专业结题</t>
  </si>
  <si>
    <t>非专业授权</t>
  </si>
  <si>
    <t>分项
得分</t>
  </si>
  <si>
    <t>合计
得分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</si>
</sst>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5" applyNumberFormat="0" applyAlignment="0" applyProtection="0">
      <alignment vertical="center"/>
    </xf>
    <xf numFmtId="0" fontId="18" fillId="4" borderId="26" applyNumberFormat="0" applyAlignment="0" applyProtection="0">
      <alignment vertical="center"/>
    </xf>
    <xf numFmtId="0" fontId="19" fillId="4" borderId="25" applyNumberFormat="0" applyAlignment="0" applyProtection="0">
      <alignment vertical="center"/>
    </xf>
    <xf numFmtId="0" fontId="20" fillId="5" borderId="27" applyNumberFormat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0" fillId="0" borderId="0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16" xfId="0" applyBorder="1"/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2"/>
  <sheetViews>
    <sheetView tabSelected="1" workbookViewId="0">
      <selection activeCell="Z3" sqref="Z3"/>
    </sheetView>
  </sheetViews>
  <sheetFormatPr defaultColWidth="9" defaultRowHeight="13.8"/>
  <cols>
    <col min="1" max="1" width="5.875" customWidth="1"/>
    <col min="2" max="2" width="5.825" customWidth="1"/>
    <col min="3" max="3" width="5.75" customWidth="1"/>
    <col min="4" max="4" width="5.7" customWidth="1"/>
    <col min="5" max="5" width="6.5" customWidth="1"/>
    <col min="6" max="6" width="5.25" customWidth="1"/>
    <col min="7" max="7" width="5.875" customWidth="1"/>
    <col min="8" max="8" width="5.61666666666667" customWidth="1"/>
    <col min="9" max="9" width="7.375" customWidth="1"/>
    <col min="10" max="10" width="5.34166666666667" customWidth="1"/>
    <col min="11" max="11" width="6.43333333333333" customWidth="1"/>
    <col min="12" max="12" width="5.125" customWidth="1"/>
    <col min="13" max="13" width="5.48333333333333" customWidth="1"/>
    <col min="14" max="14" width="6" customWidth="1"/>
    <col min="15" max="15" width="5.375" customWidth="1"/>
    <col min="16" max="16" width="5.25" customWidth="1"/>
    <col min="17" max="17" width="5.625" customWidth="1"/>
    <col min="18" max="19" width="5.5" customWidth="1"/>
    <col min="20" max="21" width="5.625" customWidth="1"/>
    <col min="22" max="22" width="5.5" customWidth="1"/>
    <col min="23" max="24" width="5.75" customWidth="1"/>
    <col min="25" max="25" width="4.625" customWidth="1"/>
    <col min="26" max="26" width="8.125" customWidth="1"/>
    <col min="27" max="27" width="4" customWidth="1"/>
    <col min="28" max="28" width="7.5" customWidth="1"/>
  </cols>
  <sheetData>
    <row r="1" ht="29.25" customHeight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24" customHeight="1" spans="1:29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0"/>
      <c r="Y2" s="37" t="s">
        <v>2</v>
      </c>
      <c r="Z2" s="38"/>
      <c r="AA2" s="38"/>
      <c r="AB2" s="39"/>
      <c r="AC2" s="40"/>
    </row>
    <row r="3" ht="19" customHeight="1" spans="1:29">
      <c r="A3" s="4" t="s">
        <v>3</v>
      </c>
      <c r="B3" s="5" t="s">
        <v>4</v>
      </c>
      <c r="C3" s="6"/>
      <c r="D3" s="7"/>
      <c r="E3" s="5" t="s">
        <v>5</v>
      </c>
      <c r="F3" s="6"/>
      <c r="G3" s="6"/>
      <c r="H3" s="6"/>
      <c r="I3" s="6"/>
      <c r="J3" s="6"/>
      <c r="K3" s="6"/>
      <c r="L3" s="6"/>
      <c r="M3" s="7"/>
      <c r="N3" s="23" t="s">
        <v>6</v>
      </c>
      <c r="O3" s="24"/>
      <c r="P3" s="24"/>
      <c r="Q3" s="24"/>
      <c r="R3" s="24"/>
      <c r="S3" s="5" t="s">
        <v>7</v>
      </c>
      <c r="T3" s="6"/>
      <c r="U3" s="7"/>
      <c r="V3" s="5" t="s">
        <v>8</v>
      </c>
      <c r="W3" s="6"/>
      <c r="X3" s="7"/>
      <c r="Y3" s="41">
        <v>1</v>
      </c>
      <c r="Z3" s="42"/>
      <c r="AA3" s="43">
        <v>11</v>
      </c>
      <c r="AB3" s="43"/>
      <c r="AC3" s="40"/>
    </row>
    <row r="4" ht="17" customHeight="1" spans="1:29">
      <c r="A4" s="8"/>
      <c r="B4" s="9"/>
      <c r="C4" s="10"/>
      <c r="D4" s="11"/>
      <c r="E4" s="9"/>
      <c r="F4" s="10"/>
      <c r="G4" s="10"/>
      <c r="H4" s="10"/>
      <c r="I4" s="10"/>
      <c r="J4" s="10"/>
      <c r="K4" s="10"/>
      <c r="L4" s="10"/>
      <c r="M4" s="11"/>
      <c r="N4" s="25"/>
      <c r="O4" s="26"/>
      <c r="P4" s="26"/>
      <c r="Q4" s="26"/>
      <c r="R4" s="26"/>
      <c r="S4" s="31"/>
      <c r="T4" s="32"/>
      <c r="U4" s="12"/>
      <c r="V4" s="31"/>
      <c r="W4" s="32"/>
      <c r="X4" s="12"/>
      <c r="Y4" s="32">
        <v>2</v>
      </c>
      <c r="Z4" s="44"/>
      <c r="AA4" s="42">
        <v>12</v>
      </c>
      <c r="AB4" s="43"/>
      <c r="AC4" s="40"/>
    </row>
    <row r="5" ht="17" customHeight="1" spans="1:29">
      <c r="A5" s="4" t="s">
        <v>9</v>
      </c>
      <c r="B5" s="12" t="s">
        <v>10</v>
      </c>
      <c r="C5" s="12" t="s">
        <v>11</v>
      </c>
      <c r="D5" s="12" t="s">
        <v>12</v>
      </c>
      <c r="E5" s="13" t="s">
        <v>13</v>
      </c>
      <c r="F5" s="14"/>
      <c r="G5" s="14"/>
      <c r="H5" s="14"/>
      <c r="I5" s="14"/>
      <c r="J5" s="27"/>
      <c r="K5" s="13" t="s">
        <v>14</v>
      </c>
      <c r="L5" s="14"/>
      <c r="M5" s="27"/>
      <c r="N5" s="28"/>
      <c r="O5" s="29"/>
      <c r="P5" s="29"/>
      <c r="Q5" s="29"/>
      <c r="R5" s="29"/>
      <c r="S5" s="9"/>
      <c r="T5" s="10"/>
      <c r="U5" s="11"/>
      <c r="V5" s="9"/>
      <c r="W5" s="10"/>
      <c r="X5" s="11"/>
      <c r="Y5" s="15">
        <v>3</v>
      </c>
      <c r="Z5" s="44"/>
      <c r="AA5" s="45">
        <v>13</v>
      </c>
      <c r="AB5" s="43"/>
      <c r="AC5" s="40"/>
    </row>
    <row r="6" ht="18" customHeight="1" spans="1:29">
      <c r="A6" s="4"/>
      <c r="B6" s="12"/>
      <c r="C6" s="12"/>
      <c r="D6" s="12"/>
      <c r="E6" s="5" t="s">
        <v>15</v>
      </c>
      <c r="F6" s="7"/>
      <c r="G6" s="5" t="s">
        <v>16</v>
      </c>
      <c r="H6" s="7"/>
      <c r="I6" s="5" t="s">
        <v>17</v>
      </c>
      <c r="J6" s="7"/>
      <c r="K6" s="15" t="s">
        <v>18</v>
      </c>
      <c r="L6" s="12" t="s">
        <v>19</v>
      </c>
      <c r="M6" s="12" t="s">
        <v>20</v>
      </c>
      <c r="N6" s="15" t="s">
        <v>18</v>
      </c>
      <c r="O6" s="15" t="s">
        <v>19</v>
      </c>
      <c r="P6" s="15" t="s">
        <v>20</v>
      </c>
      <c r="Q6" s="15" t="s">
        <v>21</v>
      </c>
      <c r="R6" s="33" t="s">
        <v>22</v>
      </c>
      <c r="S6" s="15" t="s">
        <v>19</v>
      </c>
      <c r="T6" s="15" t="s">
        <v>20</v>
      </c>
      <c r="U6" s="15" t="s">
        <v>21</v>
      </c>
      <c r="V6" s="15" t="s">
        <v>23</v>
      </c>
      <c r="W6" s="15" t="s">
        <v>24</v>
      </c>
      <c r="X6" s="15" t="s">
        <v>25</v>
      </c>
      <c r="Y6" s="41">
        <v>4</v>
      </c>
      <c r="Z6" s="44"/>
      <c r="AA6" s="42">
        <v>14</v>
      </c>
      <c r="AB6" s="42"/>
      <c r="AC6" s="40"/>
    </row>
    <row r="7" ht="20" customHeight="1" spans="1:29">
      <c r="A7" s="8"/>
      <c r="B7" s="11"/>
      <c r="C7" s="11"/>
      <c r="D7" s="11"/>
      <c r="E7" s="9"/>
      <c r="F7" s="11"/>
      <c r="G7" s="9"/>
      <c r="H7" s="11"/>
      <c r="I7" s="9"/>
      <c r="J7" s="11"/>
      <c r="K7" s="8"/>
      <c r="L7" s="11"/>
      <c r="M7" s="11"/>
      <c r="N7" s="8"/>
      <c r="O7" s="8"/>
      <c r="P7" s="8"/>
      <c r="Q7" s="8"/>
      <c r="R7" s="34"/>
      <c r="S7" s="8"/>
      <c r="T7" s="8"/>
      <c r="U7" s="8"/>
      <c r="V7" s="8"/>
      <c r="W7" s="8"/>
      <c r="X7" s="8"/>
      <c r="Y7" s="13">
        <v>5</v>
      </c>
      <c r="Z7" s="46"/>
      <c r="AA7" s="46">
        <v>15</v>
      </c>
      <c r="AB7" s="46"/>
      <c r="AC7" s="40"/>
    </row>
    <row r="8" ht="23.25" customHeight="1" spans="1:28">
      <c r="A8" s="15" t="s">
        <v>26</v>
      </c>
      <c r="B8" s="15">
        <v>80.69</v>
      </c>
      <c r="C8" s="15">
        <v>0</v>
      </c>
      <c r="D8" s="15">
        <v>0</v>
      </c>
      <c r="E8" s="15" t="s">
        <v>27</v>
      </c>
      <c r="F8" s="15">
        <v>0</v>
      </c>
      <c r="G8" s="15" t="s">
        <v>28</v>
      </c>
      <c r="H8" s="15">
        <v>0</v>
      </c>
      <c r="I8" s="15" t="s">
        <v>29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33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41">
        <v>6</v>
      </c>
      <c r="Z8" s="42"/>
      <c r="AA8" s="42">
        <v>16</v>
      </c>
      <c r="AB8" s="42"/>
    </row>
    <row r="9" ht="23.25" customHeight="1" spans="1:28">
      <c r="A9" s="4"/>
      <c r="B9" s="4"/>
      <c r="C9" s="4"/>
      <c r="D9" s="4"/>
      <c r="E9" s="15" t="s">
        <v>30</v>
      </c>
      <c r="F9" s="15">
        <v>0</v>
      </c>
      <c r="G9" s="15" t="s">
        <v>31</v>
      </c>
      <c r="H9" s="15">
        <v>0</v>
      </c>
      <c r="I9" s="15" t="s">
        <v>32</v>
      </c>
      <c r="J9" s="15">
        <v>0</v>
      </c>
      <c r="K9" s="4"/>
      <c r="L9" s="4"/>
      <c r="M9" s="4"/>
      <c r="N9" s="4"/>
      <c r="O9" s="4"/>
      <c r="P9" s="4"/>
      <c r="Q9" s="4"/>
      <c r="R9" s="35"/>
      <c r="S9" s="4"/>
      <c r="T9" s="4"/>
      <c r="U9" s="4"/>
      <c r="V9" s="4"/>
      <c r="W9" s="4"/>
      <c r="X9" s="4"/>
      <c r="Y9" s="41">
        <v>7</v>
      </c>
      <c r="Z9" s="42"/>
      <c r="AA9" s="42">
        <v>17</v>
      </c>
      <c r="AB9" s="42"/>
    </row>
    <row r="10" ht="23.25" customHeight="1" spans="1:28">
      <c r="A10" s="4"/>
      <c r="B10" s="4"/>
      <c r="C10" s="4"/>
      <c r="D10" s="4"/>
      <c r="E10" s="15" t="s">
        <v>33</v>
      </c>
      <c r="F10" s="15">
        <v>0</v>
      </c>
      <c r="G10" s="15" t="s">
        <v>34</v>
      </c>
      <c r="H10" s="15">
        <v>0</v>
      </c>
      <c r="I10" s="15" t="s">
        <v>35</v>
      </c>
      <c r="J10" s="15">
        <v>0</v>
      </c>
      <c r="K10" s="4"/>
      <c r="L10" s="4"/>
      <c r="M10" s="4"/>
      <c r="N10" s="4"/>
      <c r="O10" s="4"/>
      <c r="P10" s="4"/>
      <c r="Q10" s="4"/>
      <c r="R10" s="35"/>
      <c r="S10" s="4"/>
      <c r="T10" s="4"/>
      <c r="U10" s="4"/>
      <c r="V10" s="4"/>
      <c r="W10" s="4"/>
      <c r="X10" s="4"/>
      <c r="Y10" s="41">
        <v>8</v>
      </c>
      <c r="Z10" s="42"/>
      <c r="AA10" s="42">
        <v>18</v>
      </c>
      <c r="AB10" s="42"/>
    </row>
    <row r="11" ht="23.25" customHeight="1" spans="1:28">
      <c r="A11" s="4"/>
      <c r="B11" s="4"/>
      <c r="C11" s="4"/>
      <c r="D11" s="4"/>
      <c r="E11" s="15" t="s">
        <v>36</v>
      </c>
      <c r="F11" s="15">
        <v>0</v>
      </c>
      <c r="G11" s="15" t="s">
        <v>37</v>
      </c>
      <c r="H11" s="15">
        <v>0</v>
      </c>
      <c r="I11" s="15" t="s">
        <v>38</v>
      </c>
      <c r="J11" s="15">
        <v>0</v>
      </c>
      <c r="K11" s="4"/>
      <c r="L11" s="4"/>
      <c r="M11" s="4"/>
      <c r="N11" s="4"/>
      <c r="O11" s="4"/>
      <c r="P11" s="4"/>
      <c r="Q11" s="4"/>
      <c r="R11" s="35"/>
      <c r="S11" s="4"/>
      <c r="T11" s="4"/>
      <c r="U11" s="4"/>
      <c r="V11" s="4"/>
      <c r="W11" s="4"/>
      <c r="X11" s="4"/>
      <c r="Y11" s="41">
        <v>9</v>
      </c>
      <c r="Z11" s="42"/>
      <c r="AA11" s="42">
        <v>19</v>
      </c>
      <c r="AB11" s="42"/>
    </row>
    <row r="12" ht="25.5" customHeight="1" spans="1:28">
      <c r="A12" s="9" t="s">
        <v>39</v>
      </c>
      <c r="B12" s="16">
        <f>SUM(B8:D11)</f>
        <v>80.69</v>
      </c>
      <c r="C12" s="17"/>
      <c r="D12" s="18"/>
      <c r="E12" s="15"/>
      <c r="F12" s="15">
        <f>SUM(F8:F11)</f>
        <v>0</v>
      </c>
      <c r="G12" s="15"/>
      <c r="H12" s="15">
        <f>SUM(H8:H11)</f>
        <v>0</v>
      </c>
      <c r="I12" s="15"/>
      <c r="J12" s="15">
        <f>SUM(J8:J11)</f>
        <v>0</v>
      </c>
      <c r="K12" s="6">
        <f>SUM(K8:M11)</f>
        <v>0</v>
      </c>
      <c r="L12" s="6"/>
      <c r="M12" s="7"/>
      <c r="N12" s="23">
        <f>SUM(N8:Q11)+R8*0.01</f>
        <v>0</v>
      </c>
      <c r="O12" s="24"/>
      <c r="P12" s="24"/>
      <c r="Q12" s="24"/>
      <c r="R12" s="24"/>
      <c r="S12" s="5">
        <f>SUM(S8:U11)</f>
        <v>0</v>
      </c>
      <c r="T12" s="6"/>
      <c r="U12" s="7"/>
      <c r="V12" s="5">
        <f>SUM(V8:X11)</f>
        <v>0</v>
      </c>
      <c r="W12" s="6"/>
      <c r="X12" s="7"/>
      <c r="Y12" s="41">
        <v>10</v>
      </c>
      <c r="Z12" s="47"/>
      <c r="AA12" s="47">
        <v>20</v>
      </c>
      <c r="AB12" s="47"/>
    </row>
    <row r="13" ht="27.75" customHeight="1" spans="1:28">
      <c r="A13" s="19" t="s">
        <v>40</v>
      </c>
      <c r="B13" s="20">
        <f>B12*0.35+(F12+H12+J12+K12)*0.3+N12*0.1+S12*0.1+V12*0.15</f>
        <v>28.2415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36"/>
      <c r="Y13" s="48"/>
      <c r="Z13" s="49"/>
      <c r="AA13" s="49"/>
      <c r="AB13" s="49"/>
    </row>
    <row r="16" spans="8:8">
      <c r="H16" s="22"/>
    </row>
    <row r="17" spans="8:26">
      <c r="H17" s="22"/>
      <c r="Z17" s="22"/>
    </row>
    <row r="18" spans="8:27">
      <c r="H18" s="22"/>
      <c r="Y18" s="22"/>
      <c r="Z18" s="22"/>
      <c r="AA18" s="22"/>
    </row>
    <row r="21" spans="10:10">
      <c r="J21" s="22"/>
    </row>
    <row r="22" spans="10:10">
      <c r="J22" s="22"/>
    </row>
  </sheetData>
  <mergeCells count="56">
    <mergeCell ref="A1:X1"/>
    <mergeCell ref="A2:X2"/>
    <mergeCell ref="Y2:AB2"/>
    <mergeCell ref="E5:J5"/>
    <mergeCell ref="K5:M5"/>
    <mergeCell ref="B12:D12"/>
    <mergeCell ref="K12:M12"/>
    <mergeCell ref="N12:R12"/>
    <mergeCell ref="S12:U12"/>
    <mergeCell ref="V12:X12"/>
    <mergeCell ref="B13:X13"/>
    <mergeCell ref="A3:A4"/>
    <mergeCell ref="A5:A7"/>
    <mergeCell ref="A8:A11"/>
    <mergeCell ref="B5:B7"/>
    <mergeCell ref="B8:B11"/>
    <mergeCell ref="C5:C7"/>
    <mergeCell ref="C8:C11"/>
    <mergeCell ref="D5:D7"/>
    <mergeCell ref="D8:D11"/>
    <mergeCell ref="K6:K7"/>
    <mergeCell ref="K8:K11"/>
    <mergeCell ref="L6:L7"/>
    <mergeCell ref="L8:L11"/>
    <mergeCell ref="M6:M7"/>
    <mergeCell ref="M8:M11"/>
    <mergeCell ref="N6:N7"/>
    <mergeCell ref="N8:N11"/>
    <mergeCell ref="O6:O7"/>
    <mergeCell ref="O8:O11"/>
    <mergeCell ref="P6:P7"/>
    <mergeCell ref="P8:P11"/>
    <mergeCell ref="Q6:Q7"/>
    <mergeCell ref="Q8:Q11"/>
    <mergeCell ref="R6:R7"/>
    <mergeCell ref="R8:R11"/>
    <mergeCell ref="S6:S7"/>
    <mergeCell ref="S8:S11"/>
    <mergeCell ref="T6:T7"/>
    <mergeCell ref="T8:T11"/>
    <mergeCell ref="U6:U7"/>
    <mergeCell ref="U8:U11"/>
    <mergeCell ref="V6:V7"/>
    <mergeCell ref="V8:V11"/>
    <mergeCell ref="W6:W7"/>
    <mergeCell ref="W8:W11"/>
    <mergeCell ref="X6:X7"/>
    <mergeCell ref="X8:X11"/>
    <mergeCell ref="B3:D4"/>
    <mergeCell ref="E3:M4"/>
    <mergeCell ref="E6:F7"/>
    <mergeCell ref="G6:H7"/>
    <mergeCell ref="I6:J7"/>
    <mergeCell ref="S3:U5"/>
    <mergeCell ref="V3:X5"/>
    <mergeCell ref="N3:R5"/>
  </mergeCells>
  <pageMargins left="0.156944444444444" right="0.196527777777778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不愿风霜沾你泪尘</cp:lastModifiedBy>
  <dcterms:created xsi:type="dcterms:W3CDTF">2008-09-11T17:22:00Z</dcterms:created>
  <dcterms:modified xsi:type="dcterms:W3CDTF">2025-09-17T10:07:56Z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B2FF590B6C0A48AD988A81838041C9AC_13</vt:lpwstr>
  </property>
  <property fmtid="{D5CDD505-2E9C-101B-9397-08002B2CF9AE}" pid="3" name="KSOProductBuildVer">
    <vt:lpwstr>2052-12.1.0.21541</vt:lpwstr>
  </property>
</Properties>
</file>